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AUVEGARDES\CBNSA-TV\CONSERVATION\MESSICOLE\00_liste + rapport PC\"/>
    </mc:Choice>
  </mc:AlternateContent>
  <bookViews>
    <workbookView xWindow="32760" yWindow="32760" windowWidth="20490" windowHeight="7245" tabRatio="515"/>
  </bookViews>
  <sheets>
    <sheet name="liste messicoles PC" sheetId="1" r:id="rId1"/>
    <sheet name="légende" sheetId="7" r:id="rId2"/>
    <sheet name="valeur messicole" sheetId="8" state="hidden" r:id="rId3"/>
    <sheet name="liste messicoles nationale" sheetId="18" r:id="rId4"/>
    <sheet name="V0.2" sheetId="23" state="hidden" r:id="rId5"/>
  </sheets>
  <definedNames>
    <definedName name="_xlnm._FilterDatabase" localSheetId="3" hidden="1">'liste messicoles nationale'!$A$2:$D$104</definedName>
    <definedName name="_xlnm._FilterDatabase" localSheetId="0" hidden="1">'liste messicoles PC'!$A$1:$G$99</definedName>
    <definedName name="_xlnm._FilterDatabase" localSheetId="4" hidden="1">'V0.2'!$A$1:$X$170</definedName>
    <definedName name="aq">#REF!</definedName>
    <definedName name="baseflore">#REF!</definedName>
    <definedName name="baseveg">#REF!</definedName>
    <definedName name="bis">#REF!</definedName>
    <definedName name="cv">#REF!</definedName>
    <definedName name="df">#REF!</definedName>
    <definedName name="gh">#REF!</definedName>
    <definedName name="liste">#REF!</definedName>
    <definedName name="listenom">#REF!</definedName>
    <definedName name="LRN">#REF!</definedName>
    <definedName name="lrnbis">#REF!</definedName>
    <definedName name="LRR">#REF!</definedName>
    <definedName name="LRRUICN">#REF!</definedName>
    <definedName name="messnat">'liste messicoles nationale'!$B$3:$D$104</definedName>
    <definedName name="ordre">#REF!</definedName>
    <definedName name="phyt">#REF!</definedName>
    <definedName name="phyto">#REF!</definedName>
    <definedName name="phytojulve">#REF!</definedName>
    <definedName name="po">#REF!</definedName>
    <definedName name="prot">#REF!</definedName>
    <definedName name="prpn">#REF!</definedName>
    <definedName name="qs">#REF!</definedName>
    <definedName name="re">#REF!</definedName>
    <definedName name="reg">'liste messicoles PC'!$A$2:$B$99</definedName>
    <definedName name="tax">#REF!</definedName>
    <definedName name="taxaq">#REF!</definedName>
    <definedName name="taxo">#REF!</definedName>
    <definedName name="taxref">#REF!</definedName>
    <definedName name="vdeux">'V0.2'!$A$2:$X$170</definedName>
    <definedName name="za">#REF!</definedName>
  </definedNames>
  <calcPr calcId="162913"/>
</workbook>
</file>

<file path=xl/calcChain.xml><?xml version="1.0" encoding="utf-8"?>
<calcChain xmlns="http://schemas.openxmlformats.org/spreadsheetml/2006/main">
  <c r="E47" i="8" l="1"/>
  <c r="E123" i="8"/>
  <c r="E34" i="8"/>
  <c r="E54" i="8"/>
  <c r="E103" i="8"/>
  <c r="E33" i="8"/>
  <c r="E3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5" i="8"/>
  <c r="E36" i="8"/>
  <c r="E37" i="8"/>
  <c r="E38" i="8"/>
  <c r="E39" i="8"/>
  <c r="E40" i="8"/>
  <c r="E41" i="8"/>
  <c r="E42" i="8"/>
  <c r="E43" i="8"/>
  <c r="E44" i="8"/>
  <c r="E45" i="8"/>
  <c r="E46" i="8"/>
  <c r="E48" i="8"/>
  <c r="E49" i="8"/>
  <c r="E50" i="8"/>
  <c r="E51" i="8"/>
  <c r="E52" i="8"/>
  <c r="E53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2" i="8"/>
</calcChain>
</file>

<file path=xl/sharedStrings.xml><?xml version="1.0" encoding="utf-8"?>
<sst xmlns="http://schemas.openxmlformats.org/spreadsheetml/2006/main" count="3666" uniqueCount="761">
  <si>
    <t>nom_valide</t>
  </si>
  <si>
    <t>LC</t>
  </si>
  <si>
    <t>x</t>
  </si>
  <si>
    <t>Delphinium consolida L.</t>
  </si>
  <si>
    <t>EN</t>
  </si>
  <si>
    <t>Filago arvensis L.</t>
  </si>
  <si>
    <t>DD</t>
  </si>
  <si>
    <t>Holosteum umbellatum L.</t>
  </si>
  <si>
    <t>Lappula squarrosa (Retz.) Dumort.</t>
  </si>
  <si>
    <t>CR*</t>
  </si>
  <si>
    <t>RE</t>
  </si>
  <si>
    <t>Vaccaria hispanica (Mill.) Rauschert</t>
  </si>
  <si>
    <t>CR</t>
  </si>
  <si>
    <t>Valerianella coronata (L.) DC.</t>
  </si>
  <si>
    <t>Bifora testiculata (L.) Spreng.</t>
  </si>
  <si>
    <t>Fumaria densiflora DC.</t>
  </si>
  <si>
    <t>Lolium temulentum L.</t>
  </si>
  <si>
    <t>Polycnemum majus A.Braun</t>
  </si>
  <si>
    <t>Adonis flammea Jacq.</t>
  </si>
  <si>
    <t>Cyanus segetum Hill</t>
  </si>
  <si>
    <t>NT</t>
  </si>
  <si>
    <t>Nigella arvensis L.</t>
  </si>
  <si>
    <t>Phelipanche ramosa (L.) Pomel</t>
  </si>
  <si>
    <t>Valerianella dentata f. rimosa (Bastard) Devesa</t>
  </si>
  <si>
    <t>Bupleurum rotundifolium L.</t>
  </si>
  <si>
    <t>Echinaria capitata (L.) Desf.</t>
  </si>
  <si>
    <t>Galeopsis ladanum L.</t>
  </si>
  <si>
    <t>Hypecoum procumbens L.</t>
  </si>
  <si>
    <t>VU</t>
  </si>
  <si>
    <t>Spergula segetalis (L.) G.Don</t>
  </si>
  <si>
    <t>Veronica praecox All.</t>
  </si>
  <si>
    <t>Diplotaxis erucoides (L.) DC.</t>
  </si>
  <si>
    <t>Diplotaxis viminea (L.) DC.</t>
  </si>
  <si>
    <t>Myagrum perfoliatum L.</t>
  </si>
  <si>
    <t>Orlaya grandiflora (L.) Hoffm.</t>
  </si>
  <si>
    <t>Veronica triphyllos L.</t>
  </si>
  <si>
    <t>Anemone coronaria L.</t>
  </si>
  <si>
    <t>Crepis foetida L.</t>
  </si>
  <si>
    <t>Thymelaea passerina (L.) Coss. &amp; Germ.</t>
  </si>
  <si>
    <t>Thlaspi arvense L.</t>
  </si>
  <si>
    <t>Bupleurum subovatum Link ex Spreng.</t>
  </si>
  <si>
    <t>Filago pyramidata L.</t>
  </si>
  <si>
    <t>Tulipa sylvestris subsp. sylvestris L.</t>
  </si>
  <si>
    <t>Diplotaxis muralis (L.) DC.</t>
  </si>
  <si>
    <t>Fumaria vaillantii Loisel.</t>
  </si>
  <si>
    <t>Myosurus minimus L.</t>
  </si>
  <si>
    <t>Caucalis platycarpos L.</t>
  </si>
  <si>
    <t>Galium tricornutum Dandy</t>
  </si>
  <si>
    <t>Aethusa cynapium L.</t>
  </si>
  <si>
    <t>Lamium hybridum Vill.</t>
  </si>
  <si>
    <t>Valerianella locusta f. carinata (Loisel.) Devesa</t>
  </si>
  <si>
    <t>Veronica agrestis L.</t>
  </si>
  <si>
    <t>Buglossoides arvensis (L.) I.M.Johnst.</t>
  </si>
  <si>
    <t>Gladiolus italicus Mill.</t>
  </si>
  <si>
    <t>Teucrium botrys L.</t>
  </si>
  <si>
    <t>Bromus secalinus L.</t>
  </si>
  <si>
    <t>Apera spica-venti (L.) P.Beauv.</t>
  </si>
  <si>
    <t>Linaria supina (L.) Chaz.</t>
  </si>
  <si>
    <t>Malva setigera Spenn.</t>
  </si>
  <si>
    <t>Anthemis arvensis L.</t>
  </si>
  <si>
    <t>Fallopia dumetorum (L.) Holub</t>
  </si>
  <si>
    <t>Galeopsis angustifolia Ehrh. ex Hoffm.</t>
  </si>
  <si>
    <t>Lycopsis arvensis L.</t>
  </si>
  <si>
    <t>Agrostemma githago L.</t>
  </si>
  <si>
    <t>Euphorbia platyphyllos L.</t>
  </si>
  <si>
    <t>Crepis pulchra L.</t>
  </si>
  <si>
    <t>Misopates orontium (L.) Raf.</t>
  </si>
  <si>
    <t>Allium polyanthum Schult. &amp; Schult.f.</t>
  </si>
  <si>
    <t>Setaria italica (L.) P.Beauv.</t>
  </si>
  <si>
    <t>Alyssum alyssoides (L.) L.</t>
  </si>
  <si>
    <t>Microthlaspi perfoliatum (L.) F.K.Mey.</t>
  </si>
  <si>
    <t>Stachys arvensis (L.) L.</t>
  </si>
  <si>
    <t>Legousia hybrida (L.) Delarbre</t>
  </si>
  <si>
    <t>Bromus arvensis L.</t>
  </si>
  <si>
    <t>Filago germanica L.</t>
  </si>
  <si>
    <t>Glebionis segetum (L.) Fourr.</t>
  </si>
  <si>
    <t>Vulpia unilateralis (L.) Stace</t>
  </si>
  <si>
    <t>Geranium pusillum L.</t>
  </si>
  <si>
    <t>Stachys annua (L.) L.</t>
  </si>
  <si>
    <t>Sison segetum L.</t>
  </si>
  <si>
    <t>Chaenorrhinum minus (L.) Lange</t>
  </si>
  <si>
    <t>Papaver argemone L.</t>
  </si>
  <si>
    <t>Heliotropium europaeum L.</t>
  </si>
  <si>
    <t>Lysimachia foemina (Mill.) U.Manns &amp; Anderb.</t>
  </si>
  <si>
    <t>Anthriscus caucalis M.Bieb.</t>
  </si>
  <si>
    <t>Bifora radians M.Bieb.</t>
  </si>
  <si>
    <t>Odontites vernus (Bellardi) Dumort.</t>
  </si>
  <si>
    <t>Ajuga chamaepitys (L.) Schreb.</t>
  </si>
  <si>
    <t>Mibora minima (L.) Desv.</t>
  </si>
  <si>
    <t>Muscari neglectum Guss. ex Ten.</t>
  </si>
  <si>
    <t>Avena sterilis L.</t>
  </si>
  <si>
    <t>Euphorbia falcata L.</t>
  </si>
  <si>
    <t>Papaver hybridum L.</t>
  </si>
  <si>
    <t>Valerianella eriocarpa Desv.</t>
  </si>
  <si>
    <t>Carthamus lanatus L.</t>
  </si>
  <si>
    <t>Adonis annua L.</t>
  </si>
  <si>
    <t>Calepina irregularis (Asso) Thell.</t>
  </si>
  <si>
    <t>Fumaria officinalis L.</t>
  </si>
  <si>
    <t>Setaria verticillata (L.) P.Beauv.</t>
  </si>
  <si>
    <t>Calendula arvensis L.</t>
  </si>
  <si>
    <t>Scandix pecten-veneris L.</t>
  </si>
  <si>
    <t>Valerianella locusta (L.) Laterr.</t>
  </si>
  <si>
    <t>Kickxia spuria (L.) Dumort.</t>
  </si>
  <si>
    <t>Fallopia convolvulus (L.) A.Love</t>
  </si>
  <si>
    <t>Legousia speculum-veneris (L.) Chaix</t>
  </si>
  <si>
    <t>Alopecurus myosuroides Huds.</t>
  </si>
  <si>
    <t>Allium vineale L.</t>
  </si>
  <si>
    <t>Avena barbata Pott ex Link</t>
  </si>
  <si>
    <t>Euphorbia exigua L.</t>
  </si>
  <si>
    <t>Aphanes arvensis L.</t>
  </si>
  <si>
    <t>Euphorbia helioscopia L.</t>
  </si>
  <si>
    <t>Ammi majus L.</t>
  </si>
  <si>
    <t>Sinapis arvensis L.</t>
  </si>
  <si>
    <t>Avena fatua L.</t>
  </si>
  <si>
    <t>Torilis arvensis (Huds.) Link</t>
  </si>
  <si>
    <t>Viola arvensis Murray</t>
  </si>
  <si>
    <t>Papaver rhoeas L.</t>
  </si>
  <si>
    <t>Adonis aestivalis L.</t>
  </si>
  <si>
    <t>Androsace maxima L.</t>
  </si>
  <si>
    <t>Cota altissima (L.) J.Gay ex Guss.</t>
  </si>
  <si>
    <t>NAb (Inp)</t>
  </si>
  <si>
    <t>Arrhenatherum elatius (L.) P.Beauv. ex J.Presl &amp; C.Presl</t>
  </si>
  <si>
    <t>Asperula arvensis L.</t>
  </si>
  <si>
    <t>Camelina alyssum (Mill.) Thell.</t>
  </si>
  <si>
    <t>Camelina microcarpa Andrz. ex DC.</t>
  </si>
  <si>
    <t>Camelina sativa (L.) Crantz</t>
  </si>
  <si>
    <t>Conringia orientalis (L.) Dumort.</t>
  </si>
  <si>
    <t>Consolida ajacis (L.) Schur</t>
  </si>
  <si>
    <t>Cuscuta epilinum Weihe</t>
  </si>
  <si>
    <t>Delphinium verdunense Balb.</t>
  </si>
  <si>
    <t>Fumaria parviflora L.</t>
  </si>
  <si>
    <t>Gagea villosa (M.Bieb.) Sweet</t>
  </si>
  <si>
    <t>Hypecoum pendulum L.</t>
  </si>
  <si>
    <t>Lolium remotum Schrank</t>
  </si>
  <si>
    <t>Nigella hispanica var. parviflora Coss.</t>
  </si>
  <si>
    <t>Polycnemum arvense L.</t>
  </si>
  <si>
    <t>Polygonum bellardii All.</t>
  </si>
  <si>
    <t>Ranunculus arvensis L.</t>
  </si>
  <si>
    <t>Roemeria hybrida (L.) DC.</t>
  </si>
  <si>
    <t>Scleranthus annuus L.</t>
  </si>
  <si>
    <t>Silene cretica L.</t>
  </si>
  <si>
    <t>Sinapis alba L.</t>
  </si>
  <si>
    <t>Spergula arvensis L.</t>
  </si>
  <si>
    <t>Tulipa raddii Reboul</t>
  </si>
  <si>
    <t>Turgenia latifolia (L.) Hoffm.</t>
  </si>
  <si>
    <t>Valerianella dentata (L.) Pollich</t>
  </si>
  <si>
    <t>Vicia villosa Roth</t>
  </si>
  <si>
    <t>oui</t>
  </si>
  <si>
    <t>non</t>
  </si>
  <si>
    <t>?</t>
  </si>
  <si>
    <t>Briza minor L.</t>
  </si>
  <si>
    <t>Odontites jaubertianus (Boreau) D.Dietr. ex Walp.</t>
  </si>
  <si>
    <t>Neslia paniculata (L.) Desv.</t>
  </si>
  <si>
    <t>Kickxia elatine (L.) Dumort.</t>
  </si>
  <si>
    <t>Iberis amara L.</t>
  </si>
  <si>
    <t>Avena sterilis subsp. ludoviciana (Durieu) M.Gillet &amp; Magne</t>
  </si>
  <si>
    <t>Nom valide</t>
  </si>
  <si>
    <t>Odontites jaubertianus var. chrysanthus (Boreau) Bolliger</t>
  </si>
  <si>
    <t>NE</t>
  </si>
  <si>
    <t>Veronica acinifolia L., 1762</t>
  </si>
  <si>
    <t>test</t>
  </si>
  <si>
    <t>tver</t>
  </si>
  <si>
    <t>test(hbis)</t>
  </si>
  <si>
    <t>grhi</t>
  </si>
  <si>
    <t>hsto</t>
  </si>
  <si>
    <t>test(hsto)</t>
  </si>
  <si>
    <t>gbul</t>
  </si>
  <si>
    <t>test-lia-par</t>
  </si>
  <si>
    <t>Hces</t>
  </si>
  <si>
    <t>tver(hbis)</t>
  </si>
  <si>
    <t>Juncetea bufonii</t>
  </si>
  <si>
    <t>04/5.</t>
  </si>
  <si>
    <t>test-hpar</t>
  </si>
  <si>
    <t>04/5.0.2</t>
  </si>
  <si>
    <t>04/5.0.2.0.1</t>
  </si>
  <si>
    <t>Radiolion linoidis</t>
  </si>
  <si>
    <t>Test</t>
  </si>
  <si>
    <t>08/3.</t>
  </si>
  <si>
    <t>Tuberarietea guttatae</t>
  </si>
  <si>
    <t>08/3.0.1</t>
  </si>
  <si>
    <t>Tuberarietalia guttatae</t>
  </si>
  <si>
    <t>08/3.0.1.1.3</t>
  </si>
  <si>
    <t>Vulpion ligusticae</t>
  </si>
  <si>
    <t>08/4.</t>
  </si>
  <si>
    <t>Stipo capensis - Brachypodietea distachyi</t>
  </si>
  <si>
    <t>08/4.0.1</t>
  </si>
  <si>
    <t>Stipo capensis - Bupleuretalia semicompositi</t>
  </si>
  <si>
    <t>08/4.0.1.0.2</t>
  </si>
  <si>
    <t>Sideriti romanae - Hypochaeridion achyrophori</t>
  </si>
  <si>
    <t>08/4.0.2</t>
  </si>
  <si>
    <t>Brachypodietalia distachyi</t>
  </si>
  <si>
    <t>08/4.0.2.0.2</t>
  </si>
  <si>
    <t xml:space="preserve">Bupleuro baldensis - Brachypodion distachyi </t>
  </si>
  <si>
    <t>08/4.0.3</t>
  </si>
  <si>
    <t>08/4.0.3.0.6</t>
  </si>
  <si>
    <t>Alysso alyssoidis - Veronicion praecocis</t>
  </si>
  <si>
    <t>08/7.</t>
  </si>
  <si>
    <t>Galeopsietea ladani</t>
  </si>
  <si>
    <t>08/7.0.1.0.1</t>
  </si>
  <si>
    <t>Galeopsion segetum</t>
  </si>
  <si>
    <t>08/8.1.2</t>
  </si>
  <si>
    <t>08/8.1.2.0.1</t>
  </si>
  <si>
    <t>Corynephorion canescentis</t>
  </si>
  <si>
    <t>09/2.0.1</t>
  </si>
  <si>
    <t>Antherico ramosi - Geranietalia sanguinei</t>
  </si>
  <si>
    <t>Hbis(Heri-Test)-lia</t>
  </si>
  <si>
    <t>09/3.</t>
  </si>
  <si>
    <t>Dactylo glomeratae subsp. hispanicae - Brachypodietea retusi</t>
  </si>
  <si>
    <t>09/3.0.1</t>
  </si>
  <si>
    <t>09/3.0.1.0.1</t>
  </si>
  <si>
    <t>Phlomido lychnitis - Brachypodion retusi</t>
  </si>
  <si>
    <t>10/2.0.1</t>
  </si>
  <si>
    <t>10/2.0.1.0.3</t>
  </si>
  <si>
    <t>Conopodio majoris - Teucrion scorodoniae</t>
  </si>
  <si>
    <t>12/1.1.1</t>
  </si>
  <si>
    <t>12/1.1.1.1</t>
  </si>
  <si>
    <t>Arrhenatherenalia elatioris subsp. elatioris</t>
  </si>
  <si>
    <t>13/1.0.3</t>
  </si>
  <si>
    <t>13/1.0.3.0.3</t>
  </si>
  <si>
    <t>Gageo pratensis - Allion schoenoprasi</t>
  </si>
  <si>
    <t>13/3.</t>
  </si>
  <si>
    <t>Stellarietea mediae</t>
  </si>
  <si>
    <t>13/3.0.1</t>
  </si>
  <si>
    <t>Sperguletalia arvensis</t>
  </si>
  <si>
    <t>13/3.0.1.0.1</t>
  </si>
  <si>
    <t>Scleranthion annui</t>
  </si>
  <si>
    <t>13/3.0.1.0.2</t>
  </si>
  <si>
    <t>Digitario sanguinalis - Setarion viridis</t>
  </si>
  <si>
    <t>13/3.0.1.0.3</t>
  </si>
  <si>
    <t>Polygono persicariae - Chenopodion polyspermi</t>
  </si>
  <si>
    <t>13/3.0.2</t>
  </si>
  <si>
    <t>Papaveretalia rhoeadis</t>
  </si>
  <si>
    <t>13/3.0.2.0.1</t>
  </si>
  <si>
    <t>Caucalidion platycarpi</t>
  </si>
  <si>
    <t>13/3.0.2.0.2</t>
  </si>
  <si>
    <t>Secalion cerealis</t>
  </si>
  <si>
    <t>13/3.0.2.0.3</t>
  </si>
  <si>
    <t>Lolio remotae - Linion usitatissimi</t>
  </si>
  <si>
    <t>13/3.0.2.0.4</t>
  </si>
  <si>
    <t>Fumario officinalis coll. - Euphorbion helioscopiae</t>
  </si>
  <si>
    <t>13/3.0.2.0.5</t>
  </si>
  <si>
    <t>Eragrostion minoris</t>
  </si>
  <si>
    <t>13/3.0.2.0.6</t>
  </si>
  <si>
    <t>Diplotaxion erucoidis</t>
  </si>
  <si>
    <t>13/4.0.1</t>
  </si>
  <si>
    <t>Sisymbrietalia officinalis</t>
  </si>
  <si>
    <t>13/4.0.2</t>
  </si>
  <si>
    <t>Brometalia rubenti - tectorum</t>
  </si>
  <si>
    <t>Tver</t>
  </si>
  <si>
    <t>13/4.0.3</t>
  </si>
  <si>
    <t>Chenopodietalia muralis</t>
  </si>
  <si>
    <t>Chenopodion muralis</t>
  </si>
  <si>
    <t>13/4.0.3.0.3</t>
  </si>
  <si>
    <t>Scolymo maculati - Carthamion lanati</t>
  </si>
  <si>
    <t>13/5.</t>
  </si>
  <si>
    <t>Cardaminetea hirsutae</t>
  </si>
  <si>
    <t>13/5.0.1</t>
  </si>
  <si>
    <t>13/5.0.1.0.1</t>
  </si>
  <si>
    <t>Geranio pusilli - Anthriscion caucalidis</t>
  </si>
  <si>
    <t>13/5.0.2</t>
  </si>
  <si>
    <t>13/5.0.2.0.1</t>
  </si>
  <si>
    <t>Drabo muralis - Cardaminion hirsutae</t>
  </si>
  <si>
    <t>13/5.0.3.0.1</t>
  </si>
  <si>
    <t>Arabidopsion thalianae</t>
  </si>
  <si>
    <t>ecologie</t>
  </si>
  <si>
    <t>type biologique</t>
  </si>
  <si>
    <t>nombre de données géoréférencées utilisées</t>
  </si>
  <si>
    <t>référence</t>
  </si>
  <si>
    <t>lien externe</t>
  </si>
  <si>
    <t>Appréciation du caractère messicole</t>
  </si>
  <si>
    <t>agri</t>
  </si>
  <si>
    <t>noagri</t>
  </si>
  <si>
    <t>caract.messicol</t>
  </si>
  <si>
    <t>nb donnees</t>
  </si>
  <si>
    <t>Cambecèdes J., Largier G., Lombard A. (2012) Plan national d’actions en faveur des plantes messicoles. Conservatoire botanique national des Pyrénées et de Midi-Pyrénées – Fédération des Conservatoires botaniques nationaux – Ministère de l’Écologie, du Développement durable et de l’Énergie. 242 p.</t>
  </si>
  <si>
    <t>http://www.fcbn.fr/sites/fcbn.fr/files/ressource_telechargeable/pna_messicoles_texte.pdf</t>
  </si>
  <si>
    <t>Inpn.mnhn.fr. (2018)</t>
  </si>
  <si>
    <t>théoriquement retenu</t>
  </si>
  <si>
    <t>non indigène</t>
  </si>
  <si>
    <t>indigénat et présence discutable</t>
  </si>
  <si>
    <t>part des populations à indigénat douteux</t>
  </si>
  <si>
    <t>valeur trophique Ellenberg</t>
  </si>
  <si>
    <t>NR</t>
  </si>
  <si>
    <t>tonsures hygrophiles à hydrophiles, européennes</t>
  </si>
  <si>
    <t>tonsures hygrophiles de niveau topographique moyen, psychroatlantiques</t>
  </si>
  <si>
    <t>tonsures annuelles acidophiles, européennes</t>
  </si>
  <si>
    <t>tonsures annuelles acidophiles, mésothermes</t>
  </si>
  <si>
    <t>tonsures annuelles acidophiles, mésothermes, mésoméditerranéennes, xérophiles, mésotrophiles</t>
  </si>
  <si>
    <t>tonsures annuelles basophiles, européennes</t>
  </si>
  <si>
    <t>tonsures annuelles basophiles, aéroxérophiles, thermophiles, méditerranéennes</t>
  </si>
  <si>
    <t>tonsures annuelles basophiles, aéroxérophiles, thermophiles, mésoméditerranéennes, de l'intérieur des terres</t>
  </si>
  <si>
    <t>tonsures annuelles basophiles, aéromésohydriques, méso à subméditerranéennes</t>
  </si>
  <si>
    <t>tonsures annuelles basophiles, aéromésohydriques, subméditerranéennes</t>
  </si>
  <si>
    <t>tonsures annuelles basophiles, sabulicoles, mésohydriques, médioeuropéennes, centroeuropéennes, continentales</t>
  </si>
  <si>
    <t>annuelles pionnières des éboulis européens</t>
  </si>
  <si>
    <t>annuelles pionnières des éboulis planitiaires médioeuropéens</t>
  </si>
  <si>
    <t>pelouses des sables mobiles acidophiles, médioeuropéennes</t>
  </si>
  <si>
    <t>ourlets basophiles européens, xérophiles</t>
  </si>
  <si>
    <t>pelouses basophiles méditerranéennes</t>
  </si>
  <si>
    <t>pelouses basophiles mésoméditerranéennes, mésoxérophiles</t>
  </si>
  <si>
    <t>ourlets externes acidophiles médioeuropéens, atlantiques, planitiaires-collinéens</t>
  </si>
  <si>
    <t>prairies médioeuropéennes, mésohydriques, fauchées</t>
  </si>
  <si>
    <t>friches vivaces rudérales pionnières, mésoxérophiles, subméditerranéennes</t>
  </si>
  <si>
    <t>annuelles commensales des cultures</t>
  </si>
  <si>
    <t>annuelles commensales des cultures acidophiles</t>
  </si>
  <si>
    <t>annuelles commensales des cultures acidophiles, mésohydriques, mésothermes</t>
  </si>
  <si>
    <t>annuelles commensales des cultures acidophiles, mésohydriques, thermophiles</t>
  </si>
  <si>
    <t>annuelles commensales des cultures acidophiles, mésohygrophiles</t>
  </si>
  <si>
    <t>annuelles commensales des cultures basophiles</t>
  </si>
  <si>
    <t>annuelles commensales des moissons basophiles, mésothermes</t>
  </si>
  <si>
    <t>annuelles commensales des moissons basophiles, thermophiles</t>
  </si>
  <si>
    <t>annuelles commensales des cultures de lin basophiles</t>
  </si>
  <si>
    <t>annuelles commensales des cultures sarclées basophiles, médioeuropéennes, mésothermes</t>
  </si>
  <si>
    <t>annuelles commensales des cultures sarclées basophiles, médioeuropéennes, thermophiles</t>
  </si>
  <si>
    <t>annuelles commensales des cultures sarclées basophiles, méditerranéennes</t>
  </si>
  <si>
    <t>friches annuelles médioeuropéennes, subnitrophiles à nitrophiles</t>
  </si>
  <si>
    <t>friches annuelles, subnitrophiles, méditerranéennes à subméditerranéennes, vernales</t>
  </si>
  <si>
    <t>friches annuelles, nitrophiles, thermophiles, euryméditerranéennes</t>
  </si>
  <si>
    <t>friches annuelles, nitrophiles, thermophiles, estivales à autumnales, mésohydriques</t>
  </si>
  <si>
    <t>friches annuelles, nitrophiles, thermophiles, estivales, xérophiles</t>
  </si>
  <si>
    <t>ourlets thérophytiques vernaux, nitrophiles, thermophiles</t>
  </si>
  <si>
    <t>ourlets thérophytiques vernaux, nitrophiles, méso- à subméditerranéens occidentaux</t>
  </si>
  <si>
    <t>ourlets thérophytiques vernaux, nitrophiles, planitiaires-atlantiques à supraméditerranéens</t>
  </si>
  <si>
    <t>annuelles pionnières nitrophiles des clairières et lisières européennes, psychrophiles, hémihéliophiles, boréocentroeuropéennes</t>
  </si>
  <si>
    <t>stations connues uniquement localisées en vigne</t>
  </si>
  <si>
    <r>
      <t>disparue mais historiquement citée en culture (Lloyd : "</t>
    </r>
    <r>
      <rPr>
        <i/>
        <sz val="11"/>
        <rFont val="Liberation Sans"/>
      </rPr>
      <t>champs sablonneux</t>
    </r>
    <r>
      <rPr>
        <sz val="11"/>
        <rFont val="Liberation Sans"/>
        <family val="2"/>
      </rPr>
      <t>")</t>
    </r>
  </si>
  <si>
    <r>
      <t>disparue mais historiquement citée en culture (Lloyd : "</t>
    </r>
    <r>
      <rPr>
        <i/>
        <sz val="11"/>
        <rFont val="Liberation Sans"/>
      </rPr>
      <t>moissons et friches du calcaire</t>
    </r>
    <r>
      <rPr>
        <sz val="11"/>
        <rFont val="Liberation Sans"/>
        <family val="2"/>
      </rPr>
      <t>")</t>
    </r>
  </si>
  <si>
    <r>
      <t>disparue mais historiquement citée en culture (Lloyd : "</t>
    </r>
    <r>
      <rPr>
        <i/>
        <sz val="11"/>
        <rFont val="Liberation Sans"/>
      </rPr>
      <t>moissons du calcaire</t>
    </r>
    <r>
      <rPr>
        <sz val="11"/>
        <rFont val="Liberation Sans"/>
        <family val="2"/>
      </rPr>
      <t>")</t>
    </r>
  </si>
  <si>
    <r>
      <t>historiquement connue en cultures (Lloyd : "</t>
    </r>
    <r>
      <rPr>
        <i/>
        <sz val="11"/>
        <color indexed="10"/>
        <rFont val="Liberation Sans"/>
      </rPr>
      <t>champs sablonneux ou pierreux</t>
    </r>
    <r>
      <rPr>
        <sz val="11"/>
        <color indexed="10"/>
        <rFont val="Liberation Sans"/>
        <family val="2"/>
      </rPr>
      <t>"), actuellement connue plus qu'en milieu refuge</t>
    </r>
  </si>
  <si>
    <t>essentiellement présente dans les vignes acides</t>
  </si>
  <si>
    <t>rattachement phytosociologique</t>
  </si>
  <si>
    <t>Juncetea bufonii (Braun-Blanquet &amp; Tüxen 1943) de Foucault 1988</t>
  </si>
  <si>
    <t>Isolepidetalia setacei de Foucault 1988</t>
  </si>
  <si>
    <t>Tuberarietea guttatae Braun-Blanquet (1961) 1964</t>
  </si>
  <si>
    <t>Tuberarietalia guttatae Braun-Blanquet in Braun-Blanquet, Molinier &amp; Wagner 1940 em. Rivas-Martínez 1978</t>
  </si>
  <si>
    <t>Stipo capensis - Brachypodietea distachyi (Braun-Blanquet 1947) Brullo 1985</t>
  </si>
  <si>
    <t>Stipo capensis - Bupleuretalia semicompositi Brullo 1985</t>
  </si>
  <si>
    <t>Brachypodietalia distachyi Rivas-Martínez 1978</t>
  </si>
  <si>
    <t>Phleo arenarii - Cerastietalia semidecandri (Glowacki 1988) de Foucault 1999</t>
  </si>
  <si>
    <t>Galeopsietea ladani O. de Bolòs 1968</t>
  </si>
  <si>
    <t>08/7.0.1</t>
  </si>
  <si>
    <t>Galeopsietalia segetum Oberdorfer &amp; Seibert in Oberdorfer 1977 em. Julve 1993</t>
  </si>
  <si>
    <t>Agrostio capillaris - Jasionetalia montanae de Foucault 1999</t>
  </si>
  <si>
    <t>Antherico ramosi - Geranietalia sanguinei Julve 1993</t>
  </si>
  <si>
    <t>Dactylido glomeratae subsp. hispanicae - Brachypodietea retusi Julve 1993</t>
  </si>
  <si>
    <t>Brachypodietalia retusi Julve 1993</t>
  </si>
  <si>
    <t>Melampyro pratensis - Holcetalia mollis Passarge 1967</t>
  </si>
  <si>
    <t>Arrhenatheretalia elatioris subsp. elatioris Pawlowski 1928</t>
  </si>
  <si>
    <t>Elytrigietalia intermedio - repentis Oberdorfer, Görs, Korneck, Lohmeyer, Müller, Philippi &amp; Seibert 1967</t>
  </si>
  <si>
    <t>Stellarietea mediae (Braun-Blanquet 1921) Tüxen, Lohmeyer &amp; Preising in Tüxen 1950 em. Schubert in Schubert, Hilbig &amp; Klotz 1995</t>
  </si>
  <si>
    <t>Sperguletalia arvensis Hüppe &amp; Hofmeister 1990</t>
  </si>
  <si>
    <t>Papaveretalia rhoeadis Hüppe &amp; Hofmeister 1990</t>
  </si>
  <si>
    <t>Sisymbrietalia officinalis J. Tüxen in Lohmeyer, A. &amp; W. Matuszkiewicz, Merker, Moore, Müller, Oberdorfer, Poli, Seibert, Sukopp, Trautmann, J. Tüxen, R. Tüxen, &amp; Westhoff 1962 ex Görs 1966</t>
  </si>
  <si>
    <t>Brometalia rubenti - tectorum Rivas-Martínez &amp; Izco 1977</t>
  </si>
  <si>
    <t>Chenopodietalia muralis Braun-Blanquet in Braun-Blanquet, Gajewski, Wraber &amp; Walas 1936</t>
  </si>
  <si>
    <t>Cardaminetea hirsutae Géhu 1999</t>
  </si>
  <si>
    <t>Geranio robertiani subsp. purpurei - Cardaminetalia hirsutae Brullo in Brullo &amp; Marceno 1985</t>
  </si>
  <si>
    <t>Bromo sterilis - Cardaminetalia hirsutae de Foucault 2009</t>
  </si>
  <si>
    <t>13/5.0.3</t>
  </si>
  <si>
    <t>Veronico arvensis - Arabidopsietalia thalianae Passarge 1977</t>
  </si>
  <si>
    <t>rattachement phytosociologique à l'ordre</t>
  </si>
  <si>
    <t>code phyto_baseveg</t>
  </si>
  <si>
    <t>Flore des cultures sarclées  (Y.Baron, 2010)</t>
  </si>
  <si>
    <t>les plantes messicoles (Cahiers technique PCN, 2010)</t>
  </si>
  <si>
    <t>OBV : citation en milieu cultivé (après 1970)</t>
  </si>
  <si>
    <t>OBV : citation en milieu cultivé (1920-1970)</t>
  </si>
  <si>
    <t>% de données géoréférencées en parcelles cultivées</t>
  </si>
  <si>
    <t>réponse positive à l'ensemble des critères</t>
  </si>
  <si>
    <r>
      <t xml:space="preserve">réponse positive à l'ensemble des critères : </t>
    </r>
    <r>
      <rPr>
        <u/>
        <sz val="11"/>
        <color indexed="10"/>
        <rFont val="Liberation Sans"/>
      </rPr>
      <t>proportion des populations en milieux cultivés à affiner</t>
    </r>
  </si>
  <si>
    <r>
      <t>espèce disparue mais historiquement connue comme messicole (Lloyd : "</t>
    </r>
    <r>
      <rPr>
        <i/>
        <sz val="11"/>
        <rFont val="Liberation Sans"/>
      </rPr>
      <t>champ calcaire</t>
    </r>
    <r>
      <rPr>
        <sz val="11"/>
        <rFont val="Liberation Sans"/>
        <family val="2"/>
      </rPr>
      <t>")</t>
    </r>
  </si>
  <si>
    <t>réponse positive à l'ensemble des critères : proportion des populations en milieux cultivés à affiner</t>
  </si>
  <si>
    <r>
      <t>espèce disparue mais historiquement connue comme messicole (Lloyd : "</t>
    </r>
    <r>
      <rPr>
        <i/>
        <sz val="11"/>
        <rFont val="Liberation Sans"/>
      </rPr>
      <t>moisson du calcaire</t>
    </r>
    <r>
      <rPr>
        <sz val="11"/>
        <rFont val="Liberation Sans"/>
        <family val="2"/>
      </rPr>
      <t>")</t>
    </r>
  </si>
  <si>
    <r>
      <t>espèce disparue mais historiquement connue comme messicole (Lloyd : "</t>
    </r>
    <r>
      <rPr>
        <i/>
        <sz val="11"/>
        <rFont val="Liberation Sans"/>
      </rPr>
      <t>plante des moissons du terrain calcaire</t>
    </r>
    <r>
      <rPr>
        <sz val="11"/>
        <rFont val="Liberation Sans"/>
        <family val="2"/>
      </rPr>
      <t>")</t>
    </r>
  </si>
  <si>
    <r>
      <t>historiquement connue en cultures (Lloyd : "</t>
    </r>
    <r>
      <rPr>
        <i/>
        <sz val="11"/>
        <color indexed="10"/>
        <rFont val="Liberation Sans"/>
      </rPr>
      <t>champs cultivés et vignes du calcaire</t>
    </r>
    <r>
      <rPr>
        <sz val="11"/>
        <color indexed="10"/>
        <rFont val="Liberation Sans"/>
        <family val="2"/>
      </rPr>
      <t>", actuellement connue uniquement en milieu refuge</t>
    </r>
  </si>
  <si>
    <r>
      <t>caractère messicole historiquement discutable (Lloyd : "</t>
    </r>
    <r>
      <rPr>
        <i/>
        <sz val="11"/>
        <color indexed="10"/>
        <rFont val="Liberation Sans"/>
        <family val="2"/>
      </rPr>
      <t>ne se trouvent qu'accidentellement autour des cultures</t>
    </r>
    <r>
      <rPr>
        <sz val="11"/>
        <color indexed="10"/>
        <rFont val="Liberation Sans"/>
        <family val="2"/>
      </rPr>
      <t>")</t>
    </r>
  </si>
  <si>
    <r>
      <t>espèce disparue mais historiquement connue comme messicole (Lloyd : "</t>
    </r>
    <r>
      <rPr>
        <i/>
        <sz val="11"/>
        <rFont val="Liberation Sans"/>
      </rPr>
      <t>moissons, champs pierreux calcaires"</t>
    </r>
    <r>
      <rPr>
        <sz val="11"/>
        <rFont val="Liberation Sans"/>
        <family val="2"/>
      </rPr>
      <t>)</t>
    </r>
  </si>
  <si>
    <r>
      <t>historiquement connue en cultures (Lloyd : "</t>
    </r>
    <r>
      <rPr>
        <i/>
        <sz val="11"/>
        <rFont val="Liberation Sans"/>
        <family val="2"/>
      </rPr>
      <t>Plante de la hauteur du Lin, parmi lequel elle croît</t>
    </r>
    <r>
      <rPr>
        <sz val="11"/>
        <rFont val="Liberation Sans"/>
        <family val="2"/>
      </rPr>
      <t>"), disparue avec les cultures de lin, non réapparue avec elles.</t>
    </r>
  </si>
  <si>
    <r>
      <t>historiquement et anciennement connue en cultures (Lloyd : "</t>
    </r>
    <r>
      <rPr>
        <i/>
        <sz val="11"/>
        <rFont val="Liberation Sans"/>
        <family val="2"/>
      </rPr>
      <t>plante des mosissons du terrain calcaire</t>
    </r>
    <r>
      <rPr>
        <sz val="11"/>
        <rFont val="Liberation Sans"/>
        <family val="2"/>
      </rPr>
      <t>"), stations récentes partagées entre cultures et milieux refuges</t>
    </r>
  </si>
  <si>
    <r>
      <t>espèce disparue mais historiquement connue comme messicole du lin (Lloyd : "</t>
    </r>
    <r>
      <rPr>
        <i/>
        <sz val="11"/>
        <rFont val="Liberation Sans"/>
      </rPr>
      <t>sur le lin l'été"</t>
    </r>
    <r>
      <rPr>
        <sz val="11"/>
        <rFont val="Liberation Sans"/>
        <family val="2"/>
      </rPr>
      <t>)</t>
    </r>
  </si>
  <si>
    <r>
      <t>présumée disparue mais historiquement citée en culture (Lloyd : "</t>
    </r>
    <r>
      <rPr>
        <i/>
        <sz val="11"/>
        <rFont val="Liberation Sans"/>
      </rPr>
      <t>Moissons C.</t>
    </r>
    <r>
      <rPr>
        <sz val="11"/>
        <rFont val="Liberation Sans"/>
        <family val="2"/>
      </rPr>
      <t>")</t>
    </r>
  </si>
  <si>
    <r>
      <t>espèce disparue mais historiquement connue comme messicole (Lloyd : "</t>
    </r>
    <r>
      <rPr>
        <i/>
        <sz val="11"/>
        <rFont val="Liberation Sans"/>
      </rPr>
      <t>champs calcaires"</t>
    </r>
    <r>
      <rPr>
        <sz val="11"/>
        <rFont val="Liberation Sans"/>
        <family val="2"/>
      </rPr>
      <t>)</t>
    </r>
  </si>
  <si>
    <t>écologie locale et proportion des populations en milieux cultivées à affiner (milieux refuges)</t>
  </si>
  <si>
    <r>
      <t>espèce disparue mais historiquement connue comme messicole (Lloyd : "</t>
    </r>
    <r>
      <rPr>
        <i/>
        <sz val="11"/>
        <rFont val="Liberation Sans"/>
      </rPr>
      <t>ça et là parmi le lin"</t>
    </r>
    <r>
      <rPr>
        <sz val="11"/>
        <rFont val="Liberation Sans"/>
        <family val="2"/>
      </rPr>
      <t>)</t>
    </r>
  </si>
  <si>
    <r>
      <t>espèce disparue mais historiquement connue comme messicole (Lloyd : "</t>
    </r>
    <r>
      <rPr>
        <i/>
        <sz val="11"/>
        <rFont val="Liberation Sans"/>
      </rPr>
      <t>Moissons C."</t>
    </r>
    <r>
      <rPr>
        <sz val="11"/>
        <rFont val="Liberation Sans"/>
        <family val="2"/>
      </rPr>
      <t>)</t>
    </r>
  </si>
  <si>
    <r>
      <t>présumée disparue mais historiquement citée en culture (Lloyd : "</t>
    </r>
    <r>
      <rPr>
        <i/>
        <sz val="11"/>
        <rFont val="Liberation Sans"/>
      </rPr>
      <t>Moissons du calcaire</t>
    </r>
    <r>
      <rPr>
        <sz val="11"/>
        <rFont val="Liberation Sans"/>
        <family val="2"/>
      </rPr>
      <t>")</t>
    </r>
  </si>
  <si>
    <r>
      <t xml:space="preserve">imprécision des données due à une évolution taxonomique : </t>
    </r>
    <r>
      <rPr>
        <u/>
        <sz val="11"/>
        <color indexed="10"/>
        <rFont val="Liberation Sans"/>
      </rPr>
      <t>proportion en milieux cultivés à affiner</t>
    </r>
  </si>
  <si>
    <r>
      <t>espèce disparue mais historiquement connue comme messicole (Lloyd : "</t>
    </r>
    <r>
      <rPr>
        <i/>
        <sz val="11"/>
        <rFont val="Liberation Sans"/>
      </rPr>
      <t>Moissons du calcaire"</t>
    </r>
    <r>
      <rPr>
        <sz val="11"/>
        <rFont val="Liberation Sans"/>
        <family val="2"/>
      </rPr>
      <t>)</t>
    </r>
  </si>
  <si>
    <r>
      <t xml:space="preserve">réponse positive à l'ensemble des critères  : </t>
    </r>
    <r>
      <rPr>
        <u/>
        <sz val="11"/>
        <color indexed="10"/>
        <rFont val="Liberation Sans"/>
        <family val="2"/>
      </rPr>
      <t>proportion des populations en milieux cultivés à affiner</t>
    </r>
  </si>
  <si>
    <r>
      <t>espèce disparue mais historiquement connue comme messicole (Lloyd : "</t>
    </r>
    <r>
      <rPr>
        <i/>
        <sz val="11"/>
        <rFont val="Liberation Sans"/>
      </rPr>
      <t>Champs calcaires"</t>
    </r>
    <r>
      <rPr>
        <sz val="11"/>
        <rFont val="Liberation Sans"/>
        <family val="2"/>
      </rPr>
      <t>)</t>
    </r>
  </si>
  <si>
    <r>
      <t xml:space="preserve">imprécision due à la difficulté de détermination : </t>
    </r>
    <r>
      <rPr>
        <u/>
        <sz val="11"/>
        <color indexed="10"/>
        <rFont val="Liberation Sans"/>
      </rPr>
      <t>proportion des populations en milieux cultivés à affiner</t>
    </r>
  </si>
  <si>
    <t>proportion des populations en milieux cultivés à affiner</t>
  </si>
  <si>
    <r>
      <t>espèce disparue mais historiquement connue comme messicole (Lloyd : "</t>
    </r>
    <r>
      <rPr>
        <i/>
        <sz val="11"/>
        <rFont val="Liberation Sans"/>
      </rPr>
      <t>Champs et moissons du calcaire"</t>
    </r>
    <r>
      <rPr>
        <sz val="11"/>
        <rFont val="Liberation Sans"/>
        <family val="2"/>
      </rPr>
      <t>)</t>
    </r>
  </si>
  <si>
    <t>réponse positive à l'ensemble des critères: seule station actuelle en contexte messicole</t>
  </si>
  <si>
    <r>
      <t>disparue mais historiquement citée en culture (Lloyd : "</t>
    </r>
    <r>
      <rPr>
        <i/>
        <sz val="11"/>
        <rFont val="Liberation Sans"/>
      </rPr>
      <t>plante des moissons du terrain calcaire</t>
    </r>
    <r>
      <rPr>
        <sz val="11"/>
        <rFont val="Liberation Sans"/>
        <family val="2"/>
      </rPr>
      <t>")</t>
    </r>
  </si>
  <si>
    <t>Aethusa cynapium subsp. cynapium L., 1753</t>
  </si>
  <si>
    <t>rang spécifique non évalué</t>
  </si>
  <si>
    <t>écologie insuffisamment liée aux milieux cultivés</t>
  </si>
  <si>
    <t>écologie non liée aux milieux cultivés</t>
  </si>
  <si>
    <t>Allium longispathum D.Delaroche, 1811</t>
  </si>
  <si>
    <t>Anchusa italica Retz., 1779</t>
  </si>
  <si>
    <t>Delphinium ajacis L., 1753</t>
  </si>
  <si>
    <t>Coronilla scorpioides (L.) W.D.J.Koch, 1837</t>
  </si>
  <si>
    <t>Galium parisiense L., 1753</t>
  </si>
  <si>
    <t>Linaria pelisseriana (L.) Mill., 1768</t>
  </si>
  <si>
    <t>Logfia gallica (L.) Coss. &amp; Germ., 1843</t>
  </si>
  <si>
    <t>Cladanthus mixtus (L.) Chevall., 1827</t>
  </si>
  <si>
    <t>Vicia dasycarpa Ten., 1829</t>
  </si>
  <si>
    <t>Viola tricolor L., 1753</t>
  </si>
  <si>
    <t>Veronica polita Fr., 1819</t>
  </si>
  <si>
    <t>écologie insuffisamment liée aux milieux cultivés (pelouses et friches acidiphiles)</t>
  </si>
  <si>
    <t>écologie insuffisamment liée aux milieux cultivés (pelouses basophiles)</t>
  </si>
  <si>
    <t>présence incertaine</t>
  </si>
  <si>
    <t>écologie insuffisamment liée aux milieux cultivés (friches thermophiles)</t>
  </si>
  <si>
    <t>écologie insuffisamment liée aux milieux cultivés (friches thermophiles basophiles)</t>
  </si>
  <si>
    <t>écologie insuffisamment liée aux milieux cultivés (pelouses psammophiles)</t>
  </si>
  <si>
    <t>écologie insuffisamment liée aux milieux cultivés (pelouses ouvertes basophiles, éboulis calcaires)</t>
  </si>
  <si>
    <t>écologie insuffisamment liée aux milieux cultivés (friches thermophiles nitrophiles)</t>
  </si>
  <si>
    <t>écologie insuffisamment liée aux milieux cultivés (ourlets eutrophiles mésohygrophiles)</t>
  </si>
  <si>
    <t>écologie insuffisamment liée aux milieux cultivés (pelouses et friches acides)</t>
  </si>
  <si>
    <t>écologie insuffisamment liée aux milieux cultivés (friches nitrophiles)</t>
  </si>
  <si>
    <t>données fiables insuffisantes pour trancher sur le caractère messicole</t>
  </si>
  <si>
    <t>écologie insuffisamment liée aux milieux cultivés (friches ouvertes thermophiles nitrophiles)</t>
  </si>
  <si>
    <t>écologie insuffisamment liée aux milieux cultivés (pelouses et friches ouvertes eutrophiles)</t>
  </si>
  <si>
    <t>écologie insuffisamment liée aux milieux cultivés (pelouses sur sables)</t>
  </si>
  <si>
    <t>écologie insuffisamment liée aux milieux cultivés (friches nitrophiles et pelouses sur sables)</t>
  </si>
  <si>
    <t>écologie insuffisamment liée aux milieux cultivés (pelouses ouvertes et friches acides)</t>
  </si>
  <si>
    <t>écologie insuffisamment liée aux milieux cultivés (pelouses et friches ouvertes basophiles)</t>
  </si>
  <si>
    <t>écologie insuffisamment liée aux milieux cultivés (pelouses ouvertes sur sables acides)</t>
  </si>
  <si>
    <t>bien présent en vigne mais écologie insuffisamment liée aux milieux cultivés (pelouses ouvertes psammophiles)</t>
  </si>
  <si>
    <t>écologie insuffisamment liée aux milieux cultivés (friches basophiles thermophiles)</t>
  </si>
  <si>
    <t>écologie non liée aux milieux cultivés (pelouses basophiles)</t>
  </si>
  <si>
    <t>écologie insuffisamment liée aux milieux cultivés (pelouses acidiphiles)</t>
  </si>
  <si>
    <t>écologie insuffisamment liée aux milieux cultivés (suintement des dalles rocheuses)</t>
  </si>
  <si>
    <t>écologie insuffisamment liée aux milieux cultivés (pelouses basophiles thermophiles)</t>
  </si>
  <si>
    <t>à intégrer au vue de l'évolution des conceptions taxonomiques (intégration de la forme rimosa dans l'espèce)</t>
  </si>
  <si>
    <t>hros</t>
  </si>
  <si>
    <t>08/3.0.2</t>
  </si>
  <si>
    <t>08/3.0.2.0.1</t>
  </si>
  <si>
    <t>tonsures annuelles acidophiles, thermophiles, thermoméditerranéennes, maritimes, catalano-provençales</t>
  </si>
  <si>
    <t>Ornithopo pinnati - Malcolmion ramosissimae</t>
  </si>
  <si>
    <t>08/8.</t>
  </si>
  <si>
    <t>pelouses des sables continentaux, médioeuropéennes à méditerranéennes</t>
  </si>
  <si>
    <t>Koelerio glaucae - Corynephoretea canescentis</t>
  </si>
  <si>
    <t>hsto(hbis-test)</t>
  </si>
  <si>
    <t>13/1.0.1</t>
  </si>
  <si>
    <t>friches vivaces xérophiles, méditerranéennes</t>
  </si>
  <si>
    <t>Onopordetalia illyrici subsp. illyrici</t>
  </si>
  <si>
    <t>Test(Heri)</t>
  </si>
  <si>
    <t>Malcolmietalia lacerae Rivas Goday 1957</t>
  </si>
  <si>
    <t>champs et vignes de Vendée selon Lloyd, une donnée récente géolocalisée en champ</t>
  </si>
  <si>
    <t>écologie insuffisamment liée aux milieux cultivés (friche nitrophile)</t>
  </si>
  <si>
    <r>
      <t xml:space="preserve">répond en partie aux critères. </t>
    </r>
    <r>
      <rPr>
        <u/>
        <sz val="11"/>
        <color rgb="FF00B050"/>
        <rFont val="Liberation Sans"/>
        <family val="2"/>
      </rPr>
      <t>Proportion des populations en milieu cultivé à affiner</t>
    </r>
  </si>
  <si>
    <t>écologie insuffisamment liée aux milieux cultivés (friche nitrophile thermophile)</t>
  </si>
  <si>
    <t>présence de population indigène à caractère messicole connu</t>
  </si>
  <si>
    <t>caractère messicole connu mais appréciation faible due au manque de données fiables (difficulté de détermination)</t>
  </si>
  <si>
    <t>caractère messicole connu mais appréciation faible due à une mauvaise géolocalisation</t>
  </si>
  <si>
    <t>colonne</t>
  </si>
  <si>
    <t>TAXREF V10</t>
  </si>
  <si>
    <t>CD_REF</t>
  </si>
  <si>
    <t>nombre de données à pondérer par la confusion taxonomique possible : caractère messicole confirmé à dire d'expert</t>
  </si>
  <si>
    <t>écologie insuffisamment liée aux milieux cultivés (pelouses sur sables acides)</t>
  </si>
  <si>
    <t>écologie insuffisamment liée aux milieux cultivés (friche eutrophile)</t>
  </si>
  <si>
    <t>espèce nitrophile répondant positivement aux autres critères</t>
  </si>
  <si>
    <t>écologie insuffisamment liée aux milieux cultivés (friche méso à eutrophile)</t>
  </si>
  <si>
    <t>écologie localement liée aux milieux cultivés</t>
  </si>
  <si>
    <t/>
  </si>
  <si>
    <t>Adonis aestivalis L., 1762</t>
  </si>
  <si>
    <t>Adonis annua L., 1753</t>
  </si>
  <si>
    <t>Adonis flammea Jacq., 1776</t>
  </si>
  <si>
    <t>Adonis microcarpa DC., 1817</t>
  </si>
  <si>
    <t>Agrostemma githago L., 1753</t>
  </si>
  <si>
    <t>Ajuga chamaepitys (L.) Schreb., 1773</t>
  </si>
  <si>
    <t>Allium polyanthum Schult. &amp; Schult.f., 1830</t>
  </si>
  <si>
    <t>Allium rotundum L., 1762</t>
  </si>
  <si>
    <t>Allium vineale L., 1753</t>
  </si>
  <si>
    <t>Alopecurus myosuroides Huds., 1762</t>
  </si>
  <si>
    <t>Alyssum alyssoides (L.) L., 1759</t>
  </si>
  <si>
    <t>Ammi majus L., 1753</t>
  </si>
  <si>
    <t>Androsace maxima L., 1753</t>
  </si>
  <si>
    <t>Anemone coronaria L., 1753</t>
  </si>
  <si>
    <t>Anthemis arvensis L., 1753</t>
  </si>
  <si>
    <t>Anthemis cotula L., 1753</t>
  </si>
  <si>
    <t>Anthriscus caucalis M.Bieb., 1808</t>
  </si>
  <si>
    <t>Apera spica-venti (L.) P.Beauv., 1812</t>
  </si>
  <si>
    <t>Aphanes arvensis L., 1753</t>
  </si>
  <si>
    <t>D</t>
  </si>
  <si>
    <t>Arrhenatherum elatius (L.) P.Beauv. ex J.Presl &amp; C.Presl, 1819</t>
  </si>
  <si>
    <t>Asperula arvensis L., 1753</t>
  </si>
  <si>
    <t>Avena barbata Pott ex Link, 1799</t>
  </si>
  <si>
    <t>Avena fatua L., 1753</t>
  </si>
  <si>
    <t>Avena sterilis L., 1762</t>
  </si>
  <si>
    <t>Avena sterilis subsp. ludoviciana (Durieu) M.Gillet &amp; Magne, 1873</t>
  </si>
  <si>
    <t>Bifora radians M.Bieb., 1819</t>
  </si>
  <si>
    <t>Bifora testiculata (L.) Spreng., 1820</t>
  </si>
  <si>
    <t>Briza minor L., 1753</t>
  </si>
  <si>
    <t>Bromus arvensis L., 1753</t>
  </si>
  <si>
    <t>Bromus secalinus L., 1753</t>
  </si>
  <si>
    <t>Buglossoides arvensis (L.) I.M.Johnst., 1954</t>
  </si>
  <si>
    <t>Bunium bulbocastanum L., 1753</t>
  </si>
  <si>
    <t>Bunium pachypodum P.W.Ball, 1968</t>
  </si>
  <si>
    <t>Bupleurum rotundifolium L., 1753</t>
  </si>
  <si>
    <t>Bupleurum subovatum Link ex Spreng., 1813</t>
  </si>
  <si>
    <t>Calendula arvensis L., 1763</t>
  </si>
  <si>
    <t>Calepina irregularis (Asso) Thell., 1905</t>
  </si>
  <si>
    <t>Camelina alyssum (Mill.) Thell., 1906</t>
  </si>
  <si>
    <t>Camelina microcarpa Andrz. ex DC., 1821</t>
  </si>
  <si>
    <t>Camelina sativa (L.) Crantz, 1762</t>
  </si>
  <si>
    <t>Carthamus lanatus L., 1753</t>
  </si>
  <si>
    <t>Caucalis platycarpos L., 1753</t>
  </si>
  <si>
    <t>Centaurea benedicta (L.) L., 1763</t>
  </si>
  <si>
    <t>Cephalaria syriaca (L.) Schrad. ex Roem. &amp; Schult., 1818</t>
  </si>
  <si>
    <t>Ceratocephala falcata (L.) Pers., 1805</t>
  </si>
  <si>
    <t>Chaenorrhinum minus (L.) Lange, 1870</t>
  </si>
  <si>
    <t>Conringia orientalis (L.) Dumort., 1827</t>
  </si>
  <si>
    <t>Cota altissima (L.) J.Gay ex Guss., 1844</t>
  </si>
  <si>
    <t>Crepis foetida L., 1753</t>
  </si>
  <si>
    <t>Crepis pulchra L., 1753</t>
  </si>
  <si>
    <t>Cuscuta epilinum Weihe, 1824</t>
  </si>
  <si>
    <t>Cyanus segetum Hill, 1762</t>
  </si>
  <si>
    <t>Delphinium consolida L., 1753</t>
  </si>
  <si>
    <t>Delphinium halteratum Sm., 1809</t>
  </si>
  <si>
    <t>Delphinium orientale J.Gay, 1840</t>
  </si>
  <si>
    <t>Delphinium pubescens DC., 1815</t>
  </si>
  <si>
    <t>Delphinium verdunense Balb., 1813</t>
  </si>
  <si>
    <t>Diplotaxis erucoides (L.) DC., 1821</t>
  </si>
  <si>
    <t>Diplotaxis muralis (L.) DC., 1821</t>
  </si>
  <si>
    <t>Diplotaxis viminea (L.) DC., 1821</t>
  </si>
  <si>
    <t>Echinaria capitata (L.) Desf., 1799</t>
  </si>
  <si>
    <t>Ervilia articulata (Hornem.) H.Schaefer</t>
  </si>
  <si>
    <t>Euphorbia exigua L., 1753</t>
  </si>
  <si>
    <t>Euphorbia falcata L., 1753</t>
  </si>
  <si>
    <t>Euphorbia helioscopia L., 1753</t>
  </si>
  <si>
    <t>Euphorbia platyphyllos L., 1753</t>
  </si>
  <si>
    <t>Fallopia convolvulus (L.) Á.Löve, 1970</t>
  </si>
  <si>
    <t>Fallopia dumetorum (L.) Holub, 1971</t>
  </si>
  <si>
    <t>Filago arvensis L., 1753</t>
  </si>
  <si>
    <t>Filago germanica L., 1763</t>
  </si>
  <si>
    <t>Filago pyramidata L., 1753</t>
  </si>
  <si>
    <t>Fumaria densiflora DC., 1813</t>
  </si>
  <si>
    <t>Fumaria officinalis L., 1753</t>
  </si>
  <si>
    <t>Fumaria parviflora Lam., 1788</t>
  </si>
  <si>
    <t>Fumaria vaillantii Loisel., 1809</t>
  </si>
  <si>
    <t>Gagea villosa (M.Bieb.) Sweet, 1826</t>
  </si>
  <si>
    <t>Galeopsis angustifolia Ehrh. ex Hoffm., 1804</t>
  </si>
  <si>
    <t>Galeopsis ladanum L., 1753</t>
  </si>
  <si>
    <t>Galeopsis segetum Neck., 1770</t>
  </si>
  <si>
    <t>Galium tricornutum Dandy, 1957</t>
  </si>
  <si>
    <t>Geranium pusillum L., 1759</t>
  </si>
  <si>
    <t>Gladiolus italicus Mill., 1768</t>
  </si>
  <si>
    <t>Glaucium corniculatum (L.) Rudolph, 1781</t>
  </si>
  <si>
    <t>Glebionis segetum (L.) Fourr., 1869</t>
  </si>
  <si>
    <t>Heliotropium europaeum L., 1753</t>
  </si>
  <si>
    <t>Holosteum umbellatum L., 1753</t>
  </si>
  <si>
    <t>Honorius nutans (Sm.) Gray, 1821</t>
  </si>
  <si>
    <t>Hypecoum imberbe Sm., 1806</t>
  </si>
  <si>
    <t>Hypecoum pendulum L., 1753</t>
  </si>
  <si>
    <t>Hypecoum procumbens L., 1753</t>
  </si>
  <si>
    <t>Iberis amara L., 1753</t>
  </si>
  <si>
    <t>Iberis pinnata L., 1755</t>
  </si>
  <si>
    <t>Kickxia elatine (L.) Dumort., 1827</t>
  </si>
  <si>
    <t>Kickxia spuria (L.) Dumort., 1827</t>
  </si>
  <si>
    <t>Lamium hybridum Vill., 1786</t>
  </si>
  <si>
    <t>Lappula squarrosa (Retz.) Dumort., 1827</t>
  </si>
  <si>
    <t>Legousia hybrida (L.) Delarbre, 1800</t>
  </si>
  <si>
    <t>Legousia speculum-veneris (L.) Chaix, 1785</t>
  </si>
  <si>
    <t>Linaria arvensis (L.) Desf., 1799</t>
  </si>
  <si>
    <t>Linaria supina (L.) Chaz., 1790</t>
  </si>
  <si>
    <t>Lolium remotum Schrank, 1789</t>
  </si>
  <si>
    <t>Lolium temulentum L., 1753</t>
  </si>
  <si>
    <t>Lycopsis arvensis L., 1753</t>
  </si>
  <si>
    <t>Lysimachia foemina (Mill.) U.Manns &amp; Anderb., 2009</t>
  </si>
  <si>
    <t>Malva setigera Spenn., 1829</t>
  </si>
  <si>
    <t>Mibora minima (L.) Desv., 1818</t>
  </si>
  <si>
    <t>Microthlaspi perfoliatum (L.) F.K.Mey., 1973</t>
  </si>
  <si>
    <t>Misopates orontium (L.) Raf., 1840</t>
  </si>
  <si>
    <t>Muscari neglectum Guss. ex Ten., 1842</t>
  </si>
  <si>
    <t>Myagrum perfoliatum L., 1753</t>
  </si>
  <si>
    <t>Myosurus minimus L., 1753</t>
  </si>
  <si>
    <t>Neslia paniculata (L.) Desv., 1815</t>
  </si>
  <si>
    <t>Nigella arvensis L., 1753</t>
  </si>
  <si>
    <t>Nigella hispanica L., 1753</t>
  </si>
  <si>
    <t>Nigella nigellastrum (L.) Willk., 1880</t>
  </si>
  <si>
    <t>Odontites jaubertianus (Boreau) D.Dietr. ex Walp., 1844</t>
  </si>
  <si>
    <t>Odontites vernus (Bellardi) Dumort., 1827</t>
  </si>
  <si>
    <t>Odontites vernus subsp. serotinus (Coss. &amp; Germ.) Corb., 1894</t>
  </si>
  <si>
    <t>Orlaya grandiflora (L.) Hoffm., 1814</t>
  </si>
  <si>
    <t>Papaver argemone L., 1753</t>
  </si>
  <si>
    <t>Papaver hybridum L., 1753</t>
  </si>
  <si>
    <t>Papaver rhoeas L., 1753</t>
  </si>
  <si>
    <t>Phelipanche ramosa (L.) Pomel, 1874</t>
  </si>
  <si>
    <t>Polycnemum arvense L., 1753</t>
  </si>
  <si>
    <t>Polycnemum majus A.Braun, 1841</t>
  </si>
  <si>
    <t>Polygonum bellardii All., 1785</t>
  </si>
  <si>
    <t>Ranunculus arvensis L., 1753</t>
  </si>
  <si>
    <t>Ridolfia segetum (Guss.) Moris, 1842</t>
  </si>
  <si>
    <t>Roemeria hybrida (L.) DC., 1821</t>
  </si>
  <si>
    <t>Scandix pecten-veneris L., 1753</t>
  </si>
  <si>
    <t>Scleranthus annuus L., 1753</t>
  </si>
  <si>
    <t>Scleranthus annuus subsp. polycarpos (L.) Bonnier &amp; Layens, 1894</t>
  </si>
  <si>
    <t>Setaria italica (L.) P.Beauv., 1812</t>
  </si>
  <si>
    <t>Setaria verticillata (L.) P.Beauv., 1812</t>
  </si>
  <si>
    <t>Silene conoidea L., 1753</t>
  </si>
  <si>
    <t>Silene cretica L., 1753</t>
  </si>
  <si>
    <t>Silene muscipula L., 1753</t>
  </si>
  <si>
    <t>Sinapis alba L., 1753</t>
  </si>
  <si>
    <t>Sinapis arvensis L., 1753</t>
  </si>
  <si>
    <t>Sison segetum L., 1753</t>
  </si>
  <si>
    <t>Spergula arvensis L., 1753</t>
  </si>
  <si>
    <t>Spergula segetalis (L.) Vill., 1789</t>
  </si>
  <si>
    <t>Stachys annua (L.) L., 1763</t>
  </si>
  <si>
    <t>Stachys arvensis (L.) L., 1763</t>
  </si>
  <si>
    <t>Teucrium botrys L., 1753</t>
  </si>
  <si>
    <t>Thlaspi arvense L., 1753</t>
  </si>
  <si>
    <t>Thymelaea passerina (L.) Coss. &amp; Germ., 1861</t>
  </si>
  <si>
    <t>Torilis arvensis (Huds.) Link, 1821</t>
  </si>
  <si>
    <t>Torilis leptophylla (L.) Rchb.f., 1867</t>
  </si>
  <si>
    <t>Tulipa agenensis DC., 1804</t>
  </si>
  <si>
    <t>Tulipa clusiana DC., 1804</t>
  </si>
  <si>
    <t>Tulipa gesneriana L., 1753</t>
  </si>
  <si>
    <t>Tulipa lortetii Jord., 1858</t>
  </si>
  <si>
    <t>Tulipa raddii Reboul, 1822</t>
  </si>
  <si>
    <t>Tulipa sylvestris L. subsp. sylvestris</t>
  </si>
  <si>
    <t>Turgenia latifolia (L.) Hoffm., 1814</t>
  </si>
  <si>
    <t>Vaccaria hispanica (Mill.) Rauschert, 1965</t>
  </si>
  <si>
    <t>Valerianella coronata (L.) DC., 1805</t>
  </si>
  <si>
    <t>Valerianella dentata (L.) Pollich, 1776</t>
  </si>
  <si>
    <t>Valerianella echinata (L.) DC., 1805</t>
  </si>
  <si>
    <t>Valerianella eriocarpa Desv., 1809</t>
  </si>
  <si>
    <t>Valerianella locusta (L.) Laterr., 1821</t>
  </si>
  <si>
    <t>Veronica agrestis L., 1753</t>
  </si>
  <si>
    <t>Veronica praecox All., 1789</t>
  </si>
  <si>
    <t>Veronica triphyllos L., 1753</t>
  </si>
  <si>
    <t>Vicia narbonensis L., 1753</t>
  </si>
  <si>
    <t>Vicia villosa Roth, 1793</t>
  </si>
  <si>
    <t>Viola arvensis Murray, 1770</t>
  </si>
  <si>
    <t>Vulpia unilateralis (L.) Stace, 1978</t>
  </si>
  <si>
    <t>Arrhenatherum elatius subsp. bulbosum (Willd.) Schübl. &amp; G.Martens, 1834</t>
  </si>
  <si>
    <t>Arrhenatherum elatius subsp. elatius (L.) P.Beauv. ex J.Presl &amp; C.Presl, 1819</t>
  </si>
  <si>
    <t>Odontites vernus subsp. vernus (Bellardi) Dumort., 1827</t>
  </si>
  <si>
    <t>Camelina rumelica Velen., 1888</t>
  </si>
  <si>
    <t>Valerianella dentata f. rimosa (Bastard) Devesa, J.López &amp; R.Gonzalo, 2005</t>
  </si>
  <si>
    <t>Valerianella locusta f. carinata (Loisel.) Devesa, J.López &amp; R.Gonzalo, 2005</t>
  </si>
  <si>
    <t>Galium aparine subsp. spurium (L.) Hartm., 1846</t>
  </si>
  <si>
    <t>Neslia paniculata subsp. thracica (Velen.) Bornm., 1894</t>
  </si>
  <si>
    <t>Odontites jaubertianus var. jaubertianus (Boreau) D.Dietr. ex Walp., 1844</t>
  </si>
  <si>
    <t>Scleranthus annuus subsp. annuus L., 1753</t>
  </si>
  <si>
    <t>Silene linicola C.C.Gmel., 1826</t>
  </si>
  <si>
    <t>Tulipa sylvestris subsp. sylvestris L., 1753</t>
  </si>
  <si>
    <t>Vicia pannonica var. purpurascens (DC.) Ser., 1825</t>
  </si>
  <si>
    <t>NAa</t>
  </si>
  <si>
    <t>PN</t>
  </si>
  <si>
    <t>PR</t>
  </si>
  <si>
    <t>LRN</t>
  </si>
  <si>
    <t>Protection</t>
  </si>
  <si>
    <t xml:space="preserve">Liste des taxons cités dans la littérature mais dont la présence dans la région n’est pas confirmée </t>
  </si>
  <si>
    <t>NAb</t>
  </si>
  <si>
    <t>Présence potentielle</t>
  </si>
  <si>
    <t>Rang variétal non évalué</t>
  </si>
  <si>
    <t>Taxon de faible rang taxonomique</t>
  </si>
  <si>
    <t>LRR PC (à paraître)</t>
  </si>
  <si>
    <t>LRR PC
(à paraître)</t>
  </si>
  <si>
    <t>indigénat incertain dans l'état actuel des connaissances (néo-indigène potentiel)</t>
  </si>
  <si>
    <t>CBNSA (à paraître)</t>
  </si>
  <si>
    <t>RE : Disparue au niveau régional</t>
  </si>
  <si>
    <t>CR* : En danger critique d'extinction (potentiellement disparue mais des chances de redécouverte)</t>
  </si>
  <si>
    <t>CR : En danger critique d'extinction</t>
  </si>
  <si>
    <t>EN : En danger</t>
  </si>
  <si>
    <t>VU : Vulnérable</t>
  </si>
  <si>
    <t>NT : Quasi-menacée</t>
  </si>
  <si>
    <t>LC : Préoccupation mineure</t>
  </si>
  <si>
    <t>DD : Données insuffisantes</t>
  </si>
  <si>
    <t>NAa : Non applicable (espèces naturalisées)</t>
  </si>
  <si>
    <t>NAb : Non applicable (espèces occasionnelles ou accidentelles)</t>
  </si>
  <si>
    <t>Nab (Inp) : Non applicable (Néo-indigènes potentielles)</t>
  </si>
  <si>
    <t>LRN 
(provisoire)</t>
  </si>
  <si>
    <t>Taxon retenu pour la liste des messicoles de Poitou-Charentes</t>
  </si>
  <si>
    <t>Arrhenatherum elatius (L.) P. Beauv. ex J. &amp; C. Presl subsp. bulbosum (Willd.) Schubler &amp; G. Martens</t>
  </si>
  <si>
    <t>Vicia pannonica Crantz subsp. striata (M.Bieb.) Nyman</t>
  </si>
  <si>
    <t>1</t>
  </si>
  <si>
    <t>2</t>
  </si>
  <si>
    <t>3</t>
  </si>
  <si>
    <t>Adonis microcarpa DC.</t>
  </si>
  <si>
    <t>Allium rotundum L.</t>
  </si>
  <si>
    <t>Anchusa arvensis (L.) M. Bieb.</t>
  </si>
  <si>
    <t>Anthemis altissima L.</t>
  </si>
  <si>
    <t>Apera spica-venti (L.) P. Beauv.</t>
  </si>
  <si>
    <t>Bunium bulbocastanum L.</t>
  </si>
  <si>
    <t>Bunium pachypodum P.W.Ball</t>
  </si>
  <si>
    <t>Camelina rumelica Velen.</t>
  </si>
  <si>
    <t>Caucalis platycarpos L.[1753]</t>
  </si>
  <si>
    <t>Centaurea cyanus L.</t>
  </si>
  <si>
    <t>Cephalaria syriaca (L.) Schrad. ex Roem. &amp; Schult.</t>
  </si>
  <si>
    <t>Ceratocephalus falcatus (L.) Pers.</t>
  </si>
  <si>
    <t>Cnicus benedictus L.</t>
  </si>
  <si>
    <t>Consolida hispanica (Costa) Greuter &amp; Burdet</t>
  </si>
  <si>
    <t>Consolida pubescens (DC.) Soó</t>
  </si>
  <si>
    <t>Consolida regalis Gray</t>
  </si>
  <si>
    <t>Delphinium halteratum Sm.</t>
  </si>
  <si>
    <t>Galium spurium L.</t>
  </si>
  <si>
    <t>Garidella nigellastrum L.</t>
  </si>
  <si>
    <t>Glaucium corniculatum (L.) Rudolph</t>
  </si>
  <si>
    <t>Hypecoum imberbe Sm.</t>
  </si>
  <si>
    <t>Iberis pinnata L.</t>
  </si>
  <si>
    <t>Lithospermum arvense L.</t>
  </si>
  <si>
    <t>Nigella gallica Jord.</t>
  </si>
  <si>
    <t>Ornithogalum nutans L.</t>
  </si>
  <si>
    <t>Ridolfia segetum Moris</t>
  </si>
  <si>
    <t>Silene conoidea L.</t>
  </si>
  <si>
    <t>Silene linicola C.C.Gmel.</t>
  </si>
  <si>
    <t>Silene muscipula L.</t>
  </si>
  <si>
    <t>Spergularia segetalis (L.) G.Don</t>
  </si>
  <si>
    <t>Torilis leptophylla (L.) Rchb.f.</t>
  </si>
  <si>
    <t>Tulipa agenensis DC.</t>
  </si>
  <si>
    <t>Tulipa clusiana DC.</t>
  </si>
  <si>
    <t>Tulipa gesneriana L.</t>
  </si>
  <si>
    <t>Tulipa lortetii Jord.</t>
  </si>
  <si>
    <t>Valerianella echinata (L.) DC.</t>
  </si>
  <si>
    <t>Valerianella rimosa Bastard</t>
  </si>
  <si>
    <t>Vicia articulata Hornem.</t>
  </si>
  <si>
    <t>Neslia paniculata (L.) Desv. subsp. thracica (Velen.) Bornm.</t>
  </si>
  <si>
    <t>hiérarchisation</t>
  </si>
  <si>
    <t>1 : taxons en situation précaire (52 taxons)</t>
  </si>
  <si>
    <t>2 : taxons à surveiller (30 taxons)</t>
  </si>
  <si>
    <t>3 : taxons encore abondants au moins pour certaines régions</t>
  </si>
  <si>
    <t>légende</t>
  </si>
  <si>
    <t>D : taxons présumés disparus (7 taxons)</t>
  </si>
  <si>
    <t>3 : taxons encore abondants au moins pour certaines régions (12 taxons)</t>
  </si>
  <si>
    <t>nom cité</t>
  </si>
  <si>
    <t>NOM_VALID</t>
  </si>
  <si>
    <r>
      <t xml:space="preserve">Liste nationale des taxons messicoles, hiérarchisée en fonction de leur rareté et de leur régression depuis 1970 </t>
    </r>
    <r>
      <rPr>
        <b/>
        <i/>
        <sz val="11"/>
        <color theme="1"/>
        <rFont val="Liberation Sans"/>
      </rPr>
      <t>in</t>
    </r>
    <r>
      <rPr>
        <b/>
        <sz val="11"/>
        <color theme="1"/>
        <rFont val="Liberation Sans"/>
      </rPr>
      <t xml:space="preserve"> Cambecèdes J., Largier G., Lombard A. (2012)</t>
    </r>
  </si>
  <si>
    <t>1 : taxons en situation précaire</t>
  </si>
  <si>
    <t>2 : taxons à surveiller</t>
  </si>
  <si>
    <t>D : taxons présumés disparus</t>
  </si>
  <si>
    <t>présence sur le territoire non avérée, rang spécifique conservé</t>
  </si>
  <si>
    <t>la var. parviflora correspond au taxon terminal de l'espèce</t>
  </si>
  <si>
    <t>Liste nationale des taxons messicoles</t>
  </si>
  <si>
    <t>Liste régionale des messicoles d'Aquitaine</t>
  </si>
  <si>
    <r>
      <t>Commentaires</t>
    </r>
    <r>
      <rPr>
        <b/>
        <sz val="11"/>
        <rFont val="Liberation Sans"/>
      </rPr>
      <t xml:space="preserve"> [cf. onglet discussion]</t>
    </r>
  </si>
  <si>
    <t>X (1)</t>
  </si>
  <si>
    <t>X (2)</t>
  </si>
  <si>
    <t>X (3)</t>
  </si>
  <si>
    <t>X (D)</t>
  </si>
  <si>
    <t>X (x (NE))</t>
  </si>
  <si>
    <t>Liste nationale des taxons messicoles
(hiérarchisation)</t>
  </si>
  <si>
    <t>PR : Protection régionale</t>
  </si>
  <si>
    <t>PN : Protection nationale</t>
  </si>
  <si>
    <t>Protection nationale (Arrêté du 20 janvier 1982)</t>
  </si>
  <si>
    <t>Protection régionale ex-Poitou-Charentes (Arrêté du 19 avril 1988)</t>
  </si>
  <si>
    <t>espèce nitrophile en expansion colonisant d'autres types de milieux</t>
  </si>
  <si>
    <t>Inpn.mnhn.fr. (2017)</t>
  </si>
  <si>
    <t>écologie insuffisamment liée aux milieux cultivés (friches thermophiles nitrophiles, pelouses sèches à thérophytes calcicoles)</t>
  </si>
  <si>
    <t>réponse positive aux critères</t>
  </si>
  <si>
    <t>friches vivaces rudérales pionnières, mésoxérophiles à mésohydriques, médioeuropéennes</t>
  </si>
  <si>
    <t>imprécision des données due à une évolution taxonomique. Ph. nana est une espèce naturalisée</t>
  </si>
  <si>
    <t>Papaver dubium L., 1753</t>
  </si>
  <si>
    <t>écologie à préciser</t>
  </si>
  <si>
    <t>X</t>
  </si>
  <si>
    <t>Liste des espèces messicoles de Poitou-Charentes</t>
  </si>
  <si>
    <t>Nigella hispanica var. hispanica L., 1753</t>
  </si>
  <si>
    <t>LRN 2018</t>
  </si>
  <si>
    <t>UICN France, FCBN, AFB, MNHN,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</si>
</sst>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€-40C];[Red]&quot;-&quot;#,##0.00&quot; &quot;[$€-40C]"/>
    <numFmt numFmtId="165" formatCode="0.0"/>
    <numFmt numFmtId="166" formatCode="0\ %"/>
  </numFmts>
  <fonts count="55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Liberation Sans"/>
      <family val="2"/>
    </font>
    <font>
      <b/>
      <sz val="11"/>
      <name val="Liberation Sans"/>
      <family val="2"/>
    </font>
    <font>
      <sz val="11"/>
      <color indexed="10"/>
      <name val="Liberation Sans"/>
      <family val="2"/>
    </font>
    <font>
      <sz val="11"/>
      <name val="Liberation Sans"/>
    </font>
    <font>
      <sz val="10"/>
      <name val="Arial"/>
      <family val="2"/>
      <charset val="1"/>
    </font>
    <font>
      <i/>
      <sz val="11"/>
      <name val="Liberation Sans"/>
    </font>
    <font>
      <i/>
      <sz val="11"/>
      <color indexed="10"/>
      <name val="Liberation Sans"/>
    </font>
    <font>
      <u/>
      <sz val="11"/>
      <color indexed="10"/>
      <name val="Liberation Sans"/>
    </font>
    <font>
      <u/>
      <sz val="11"/>
      <color indexed="10"/>
      <name val="Liberation Sans"/>
      <family val="2"/>
    </font>
    <font>
      <i/>
      <sz val="11"/>
      <color indexed="10"/>
      <name val="Liberation Sans"/>
      <family val="2"/>
    </font>
    <font>
      <i/>
      <sz val="11"/>
      <name val="Liberation San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6"/>
      <color theme="1"/>
      <name val="Liberation Sans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u/>
      <sz val="11"/>
      <color theme="1"/>
      <name val="Liberation Sans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Liberation Sans"/>
      <family val="2"/>
    </font>
    <font>
      <sz val="8"/>
      <color theme="1"/>
      <name val="Liberation Sans"/>
      <family val="2"/>
    </font>
    <font>
      <sz val="8"/>
      <color theme="4"/>
      <name val="Liberation Sans"/>
      <family val="2"/>
    </font>
    <font>
      <sz val="11"/>
      <color rgb="FFFF0000"/>
      <name val="Liberation Sans"/>
      <family val="2"/>
    </font>
    <font>
      <sz val="11"/>
      <name val="Calibri"/>
      <family val="2"/>
      <scheme val="minor"/>
    </font>
    <font>
      <b/>
      <sz val="11"/>
      <color rgb="FFFF0000"/>
      <name val="Liberation Sans"/>
      <family val="2"/>
    </font>
    <font>
      <sz val="11"/>
      <color rgb="FF00B050"/>
      <name val="Liberation Sans"/>
      <family val="2"/>
    </font>
    <font>
      <sz val="11"/>
      <color theme="1"/>
      <name val="Liberation Sans"/>
    </font>
    <font>
      <sz val="11"/>
      <color rgb="FFFF0000"/>
      <name val="Liberation Sans"/>
    </font>
    <font>
      <u/>
      <sz val="11"/>
      <color rgb="FF00B050"/>
      <name val="Liberation Sans"/>
      <family val="2"/>
    </font>
    <font>
      <b/>
      <sz val="11"/>
      <color theme="1"/>
      <name val="Liberation Sans"/>
    </font>
    <font>
      <b/>
      <i/>
      <sz val="11"/>
      <color theme="1"/>
      <name val="Liberation Sans"/>
    </font>
    <font>
      <b/>
      <sz val="11"/>
      <name val="Liberation Sans"/>
    </font>
    <font>
      <sz val="8"/>
      <color theme="1"/>
      <name val="Liberation Sans"/>
    </font>
    <font>
      <b/>
      <sz val="11"/>
      <color rgb="FFFF0000"/>
      <name val="Liberation Sans"/>
    </font>
    <font>
      <b/>
      <sz val="11"/>
      <color rgb="FF00B0F0"/>
      <name val="Liberation Sans"/>
    </font>
    <font>
      <u/>
      <sz val="10"/>
      <color theme="10"/>
      <name val="Arial"/>
      <family val="2"/>
    </font>
    <font>
      <sz val="11"/>
      <color rgb="FF7030A0"/>
      <name val="Liberation Sans"/>
    </font>
    <font>
      <b/>
      <sz val="11"/>
      <color rgb="FF7030A0"/>
      <name val="Liberation Sans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6" borderId="2" applyNumberFormat="0" applyAlignment="0" applyProtection="0"/>
    <xf numFmtId="0" fontId="19" fillId="0" borderId="3" applyNumberFormat="0" applyFill="0" applyAlignment="0" applyProtection="0"/>
    <xf numFmtId="0" fontId="15" fillId="27" borderId="4" applyNumberFormat="0" applyFont="0" applyAlignment="0" applyProtection="0"/>
    <xf numFmtId="0" fontId="20" fillId="28" borderId="2" applyNumberFormat="0" applyAlignment="0" applyProtection="0"/>
    <xf numFmtId="0" fontId="8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166" fontId="3" fillId="0" borderId="0" applyBorder="0" applyProtection="0"/>
    <xf numFmtId="0" fontId="25" fillId="0" borderId="0"/>
    <xf numFmtId="164" fontId="25" fillId="0" borderId="0"/>
    <xf numFmtId="0" fontId="26" fillId="31" borderId="0" applyNumberFormat="0" applyBorder="0" applyAlignment="0" applyProtection="0"/>
    <xf numFmtId="0" fontId="27" fillId="26" borderId="5" applyNumberFormat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10" applyNumberFormat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39" fillId="0" borderId="0" xfId="0" applyFont="1" applyFill="1" applyBorder="1" applyAlignment="1">
      <alignment horizontal="center"/>
    </xf>
    <xf numFmtId="0" fontId="4" fillId="0" borderId="0" xfId="0" applyFont="1"/>
    <xf numFmtId="1" fontId="3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36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20" fontId="37" fillId="0" borderId="0" xfId="0" applyNumberFormat="1" applyFont="1" applyFill="1" applyBorder="1"/>
    <xf numFmtId="0" fontId="0" fillId="0" borderId="0" xfId="0" applyFill="1" applyBorder="1"/>
    <xf numFmtId="20" fontId="37" fillId="0" borderId="0" xfId="0" applyNumberFormat="1" applyFont="1" applyBorder="1" applyAlignment="1">
      <alignment wrapText="1"/>
    </xf>
    <xf numFmtId="49" fontId="0" fillId="0" borderId="0" xfId="0" applyNumberFormat="1" applyBorder="1"/>
    <xf numFmtId="20" fontId="37" fillId="0" borderId="0" xfId="0" applyNumberFormat="1" applyFont="1" applyFill="1" applyBorder="1" applyAlignment="1"/>
    <xf numFmtId="0" fontId="0" fillId="0" borderId="0" xfId="0" applyFill="1" applyBorder="1" applyAlignment="1">
      <alignment vertical="center"/>
    </xf>
    <xf numFmtId="20" fontId="3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0" fontId="38" fillId="0" borderId="16" xfId="0" applyNumberFormat="1" applyFont="1" applyBorder="1" applyAlignment="1">
      <alignment vertical="center" wrapText="1"/>
    </xf>
    <xf numFmtId="20" fontId="38" fillId="0" borderId="17" xfId="0" applyNumberFormat="1" applyFont="1" applyBorder="1" applyAlignment="1">
      <alignment vertical="center" wrapText="1"/>
    </xf>
    <xf numFmtId="20" fontId="3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4" xfId="0" applyFont="1" applyBorder="1" applyAlignment="1">
      <alignment vertical="center"/>
    </xf>
    <xf numFmtId="20" fontId="37" fillId="0" borderId="13" xfId="0" applyNumberFormat="1" applyFont="1" applyBorder="1" applyAlignment="1">
      <alignment vertical="center" wrapText="1"/>
    </xf>
    <xf numFmtId="20" fontId="37" fillId="0" borderId="15" xfId="0" applyNumberFormat="1" applyFont="1" applyBorder="1" applyAlignment="1">
      <alignment vertical="center" wrapText="1"/>
    </xf>
    <xf numFmtId="20" fontId="38" fillId="0" borderId="19" xfId="0" applyNumberFormat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33" borderId="11" xfId="0" applyFont="1" applyFill="1" applyBorder="1" applyAlignment="1">
      <alignment horizontal="left"/>
    </xf>
    <xf numFmtId="0" fontId="46" fillId="33" borderId="13" xfId="0" applyFont="1" applyFill="1" applyBorder="1"/>
    <xf numFmtId="0" fontId="46" fillId="0" borderId="18" xfId="0" applyFont="1" applyBorder="1" applyAlignment="1">
      <alignment horizontal="left" vertical="center"/>
    </xf>
    <xf numFmtId="20" fontId="49" fillId="0" borderId="0" xfId="0" applyNumberFormat="1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49" fontId="4" fillId="0" borderId="0" xfId="0" applyNumberFormat="1" applyFont="1" applyFill="1"/>
    <xf numFmtId="49" fontId="40" fillId="0" borderId="0" xfId="0" applyNumberFormat="1" applyFont="1" applyFill="1"/>
    <xf numFmtId="49" fontId="46" fillId="0" borderId="0" xfId="0" applyNumberFormat="1" applyFont="1" applyFill="1"/>
    <xf numFmtId="49" fontId="40" fillId="0" borderId="0" xfId="46" applyNumberFormat="1" applyFont="1" applyFill="1"/>
    <xf numFmtId="49" fontId="42" fillId="0" borderId="0" xfId="0" applyNumberFormat="1" applyFont="1" applyFill="1"/>
    <xf numFmtId="49" fontId="0" fillId="0" borderId="0" xfId="0" applyNumberFormat="1" applyFill="1"/>
    <xf numFmtId="0" fontId="4" fillId="0" borderId="0" xfId="0" applyNumberFormat="1" applyFont="1" applyFill="1"/>
    <xf numFmtId="0" fontId="42" fillId="0" borderId="0" xfId="0" applyNumberFormat="1" applyFont="1" applyFill="1"/>
    <xf numFmtId="0" fontId="40" fillId="0" borderId="0" xfId="0" applyNumberFormat="1" applyFont="1" applyFill="1"/>
    <xf numFmtId="0" fontId="0" fillId="0" borderId="0" xfId="0" applyNumberFormat="1" applyFill="1"/>
    <xf numFmtId="0" fontId="40" fillId="0" borderId="0" xfId="46" applyNumberFormat="1" applyFont="1" applyFill="1"/>
    <xf numFmtId="0" fontId="46" fillId="0" borderId="0" xfId="0" applyNumberFormat="1" applyFont="1" applyFill="1"/>
    <xf numFmtId="20" fontId="49" fillId="0" borderId="13" xfId="0" applyNumberFormat="1" applyFont="1" applyFill="1" applyBorder="1" applyAlignment="1">
      <alignment horizontal="left"/>
    </xf>
    <xf numFmtId="0" fontId="46" fillId="0" borderId="0" xfId="0" applyFont="1"/>
    <xf numFmtId="0" fontId="46" fillId="0" borderId="0" xfId="0" applyFont="1" applyAlignment="1">
      <alignment horizontal="center"/>
    </xf>
    <xf numFmtId="0" fontId="0" fillId="0" borderId="13" xfId="0" applyBorder="1"/>
    <xf numFmtId="0" fontId="0" fillId="0" borderId="12" xfId="0" applyBorder="1"/>
    <xf numFmtId="0" fontId="46" fillId="0" borderId="1" xfId="0" applyFont="1" applyBorder="1" applyAlignment="1">
      <alignment vertical="center"/>
    </xf>
    <xf numFmtId="0" fontId="48" fillId="0" borderId="13" xfId="0" applyFont="1" applyFill="1" applyBorder="1" applyAlignment="1">
      <alignment horizontal="left" vertical="center" wrapText="1"/>
    </xf>
    <xf numFmtId="0" fontId="50" fillId="0" borderId="0" xfId="0" applyNumberFormat="1" applyFont="1" applyFill="1"/>
    <xf numFmtId="49" fontId="50" fillId="0" borderId="0" xfId="0" applyNumberFormat="1" applyFont="1" applyFill="1"/>
    <xf numFmtId="0" fontId="44" fillId="0" borderId="0" xfId="0" applyFont="1" applyFill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left"/>
    </xf>
    <xf numFmtId="0" fontId="48" fillId="0" borderId="0" xfId="0" applyNumberFormat="1" applyFont="1" applyFill="1"/>
    <xf numFmtId="49" fontId="48" fillId="0" borderId="0" xfId="0" applyNumberFormat="1" applyFont="1" applyFill="1"/>
    <xf numFmtId="20" fontId="49" fillId="0" borderId="15" xfId="0" applyNumberFormat="1" applyFont="1" applyFill="1" applyBorder="1" applyAlignment="1">
      <alignment horizontal="left"/>
    </xf>
    <xf numFmtId="20" fontId="37" fillId="0" borderId="1" xfId="0" applyNumberFormat="1" applyFont="1" applyBorder="1" applyAlignment="1">
      <alignment vertical="center" wrapText="1"/>
    </xf>
    <xf numFmtId="20" fontId="38" fillId="0" borderId="22" xfId="0" applyNumberFormat="1" applyFont="1" applyBorder="1" applyAlignment="1">
      <alignment vertical="center" wrapText="1"/>
    </xf>
    <xf numFmtId="0" fontId="48" fillId="0" borderId="20" xfId="0" applyFont="1" applyFill="1" applyBorder="1" applyAlignment="1">
      <alignment horizontal="left" vertical="center" wrapText="1"/>
    </xf>
    <xf numFmtId="20" fontId="37" fillId="0" borderId="20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20" fontId="49" fillId="0" borderId="12" xfId="0" applyNumberFormat="1" applyFont="1" applyFill="1" applyBorder="1" applyAlignment="1">
      <alignment horizontal="left"/>
    </xf>
    <xf numFmtId="20" fontId="49" fillId="0" borderId="21" xfId="0" applyNumberFormat="1" applyFont="1" applyFill="1" applyBorder="1" applyAlignment="1">
      <alignment horizontal="left"/>
    </xf>
    <xf numFmtId="0" fontId="0" fillId="0" borderId="23" xfId="0" applyBorder="1" applyAlignment="1">
      <alignment vertical="center" wrapText="1"/>
    </xf>
    <xf numFmtId="0" fontId="46" fillId="0" borderId="1" xfId="0" applyFont="1" applyFill="1" applyBorder="1" applyAlignment="1">
      <alignment horizontal="left" vertical="center"/>
    </xf>
    <xf numFmtId="20" fontId="37" fillId="0" borderId="12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/>
    </xf>
    <xf numFmtId="0" fontId="37" fillId="0" borderId="13" xfId="0" applyFont="1" applyBorder="1" applyAlignment="1">
      <alignment vertical="center"/>
    </xf>
    <xf numFmtId="0" fontId="5" fillId="35" borderId="1" xfId="0" applyNumberFormat="1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36" fillId="35" borderId="1" xfId="0" applyFont="1" applyFill="1" applyBorder="1" applyAlignment="1">
      <alignment horizontal="center" vertical="center" wrapText="1"/>
    </xf>
    <xf numFmtId="165" fontId="5" fillId="35" borderId="1" xfId="0" applyNumberFormat="1" applyFont="1" applyFill="1" applyBorder="1" applyAlignment="1">
      <alignment horizontal="center" vertical="center" wrapText="1"/>
    </xf>
    <xf numFmtId="0" fontId="36" fillId="35" borderId="1" xfId="0" applyFont="1" applyFill="1" applyBorder="1" applyAlignment="1">
      <alignment horizontal="left" vertical="center" wrapText="1"/>
    </xf>
    <xf numFmtId="0" fontId="5" fillId="35" borderId="1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46" fillId="33" borderId="25" xfId="0" applyFont="1" applyFill="1" applyBorder="1" applyAlignment="1">
      <alignment wrapText="1"/>
    </xf>
    <xf numFmtId="0" fontId="5" fillId="35" borderId="0" xfId="0" applyFont="1" applyFill="1" applyAlignment="1">
      <alignment horizontal="center"/>
    </xf>
    <xf numFmtId="0" fontId="48" fillId="35" borderId="0" xfId="0" applyFont="1" applyFill="1" applyAlignment="1">
      <alignment horizontal="center"/>
    </xf>
    <xf numFmtId="0" fontId="41" fillId="35" borderId="0" xfId="0" applyFont="1" applyFill="1" applyAlignment="1">
      <alignment horizontal="center"/>
    </xf>
    <xf numFmtId="0" fontId="50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51" fillId="0" borderId="0" xfId="0" applyNumberFormat="1" applyFont="1" applyFill="1"/>
    <xf numFmtId="0" fontId="53" fillId="0" borderId="0" xfId="0" applyNumberFormat="1" applyFont="1" applyFill="1"/>
    <xf numFmtId="49" fontId="53" fillId="0" borderId="0" xfId="0" applyNumberFormat="1" applyFont="1" applyFill="1"/>
    <xf numFmtId="0" fontId="53" fillId="0" borderId="0" xfId="0" applyFont="1" applyFill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0" fontId="53" fillId="35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3" fillId="0" borderId="0" xfId="0" applyFont="1" applyFill="1"/>
    <xf numFmtId="0" fontId="44" fillId="0" borderId="0" xfId="0" applyFont="1" applyFill="1"/>
    <xf numFmtId="49" fontId="7" fillId="0" borderId="0" xfId="0" applyNumberFormat="1" applyFont="1" applyFill="1"/>
    <xf numFmtId="0" fontId="48" fillId="35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/>
    <xf numFmtId="0" fontId="48" fillId="0" borderId="0" xfId="0" applyFont="1" applyFill="1" applyAlignment="1">
      <alignment horizontal="center"/>
    </xf>
    <xf numFmtId="49" fontId="43" fillId="0" borderId="0" xfId="0" applyNumberFormat="1" applyFont="1" applyFill="1"/>
    <xf numFmtId="49" fontId="7" fillId="0" borderId="0" xfId="46" applyNumberFormat="1" applyFont="1" applyFill="1"/>
    <xf numFmtId="0" fontId="43" fillId="0" borderId="0" xfId="0" applyNumberFormat="1" applyFont="1" applyFill="1"/>
    <xf numFmtId="20" fontId="38" fillId="0" borderId="17" xfId="0" applyNumberFormat="1" applyFont="1" applyBorder="1" applyAlignment="1">
      <alignment horizontal="left" vertical="center" wrapText="1"/>
    </xf>
    <xf numFmtId="20" fontId="38" fillId="0" borderId="24" xfId="0" applyNumberFormat="1" applyFont="1" applyBorder="1" applyAlignment="1">
      <alignment horizontal="left" vertical="center" wrapText="1"/>
    </xf>
    <xf numFmtId="20" fontId="38" fillId="0" borderId="19" xfId="0" applyNumberFormat="1" applyFont="1" applyBorder="1" applyAlignment="1">
      <alignment horizontal="left" vertical="center" wrapText="1"/>
    </xf>
    <xf numFmtId="20" fontId="38" fillId="0" borderId="25" xfId="0" applyNumberFormat="1" applyFont="1" applyBorder="1" applyAlignment="1">
      <alignment horizontal="left" vertical="center" wrapText="1"/>
    </xf>
    <xf numFmtId="0" fontId="46" fillId="34" borderId="0" xfId="0" applyFont="1" applyFill="1" applyAlignment="1">
      <alignment horizontal="center" vertical="center"/>
    </xf>
  </cellXfs>
  <cellStyles count="6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1 2" xfId="14"/>
    <cellStyle name="60 % - Accent2" xfId="15" builtinId="36" customBuiltin="1"/>
    <cellStyle name="60 % - Accent2 2" xfId="16"/>
    <cellStyle name="60 % - Accent3" xfId="17" builtinId="40" customBuiltin="1"/>
    <cellStyle name="60 % - Accent3 2" xfId="18"/>
    <cellStyle name="60 % - Accent4" xfId="19" builtinId="44" customBuiltin="1"/>
    <cellStyle name="60 % - Accent4 2" xfId="20"/>
    <cellStyle name="60 % - Accent5" xfId="21" builtinId="48" customBuiltin="1"/>
    <cellStyle name="60 % - Accent5 2" xfId="22"/>
    <cellStyle name="60 % - Accent6" xfId="23" builtinId="52" customBuiltin="1"/>
    <cellStyle name="60 % - Accent6 2" xfId="24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Avertissement" xfId="31" builtinId="11" customBuiltin="1"/>
    <cellStyle name="Calcul" xfId="32" builtinId="22" customBuiltin="1"/>
    <cellStyle name="Cellule liée" xfId="33" builtinId="24" customBuiltin="1"/>
    <cellStyle name="Entrée" xfId="35" builtinId="20" customBuiltin="1"/>
    <cellStyle name="Excel Built-in Normal" xfId="36"/>
    <cellStyle name="Heading" xfId="37"/>
    <cellStyle name="Heading1" xfId="38"/>
    <cellStyle name="Insatisfaisant" xfId="39" builtinId="27" customBuiltin="1"/>
    <cellStyle name="Lien hypertexte 2" xfId="63"/>
    <cellStyle name="Neutre" xfId="40" builtinId="28" customBuiltin="1"/>
    <cellStyle name="Neutre 2" xfId="41"/>
    <cellStyle name="Normal" xfId="0" builtinId="0" customBuiltin="1"/>
    <cellStyle name="Normal 2" xfId="42"/>
    <cellStyle name="Normal 2 2" xfId="43"/>
    <cellStyle name="Normal 3" xfId="44"/>
    <cellStyle name="Normal 3 2" xfId="45"/>
    <cellStyle name="Normal 4" xfId="46"/>
    <cellStyle name="Normal 5" xfId="47"/>
    <cellStyle name="Note" xfId="34" builtinId="10" customBuiltin="1"/>
    <cellStyle name="Pourcentage 2" xfId="48"/>
    <cellStyle name="Result" xfId="49"/>
    <cellStyle name="Result2" xfId="50"/>
    <cellStyle name="Satisfaisant" xfId="51" builtinId="26" customBuiltin="1"/>
    <cellStyle name="Sortie" xfId="52" builtinId="21" customBuiltin="1"/>
    <cellStyle name="Texte explicatif" xfId="53" builtinId="53" customBuiltin="1"/>
    <cellStyle name="Texte explicatif 2" xfId="54"/>
    <cellStyle name="Titre" xfId="55" builtinId="15" customBuiltin="1"/>
    <cellStyle name="Titre 2" xfId="56"/>
    <cellStyle name="Titre 1" xfId="57" builtinId="16" customBuiltin="1"/>
    <cellStyle name="Titre 2" xfId="58" builtinId="17" customBuiltin="1"/>
    <cellStyle name="Titre 3" xfId="59" builtinId="18" customBuiltin="1"/>
    <cellStyle name="Titre 4" xfId="60" builtinId="19" customBuiltin="1"/>
    <cellStyle name="Total" xfId="61" builtinId="25" customBuiltin="1"/>
    <cellStyle name="Vérification" xfId="62" builtinId="23" customBuiltin="1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O102"/>
  <sheetViews>
    <sheetView tabSelected="1" zoomScale="85" zoomScaleNormal="85" workbookViewId="0">
      <pane xSplit="2" ySplit="1" topLeftCell="C2" activePane="bottomRight" state="frozen"/>
      <selection pane="topRight" activeCell="G1" sqref="G1"/>
      <selection pane="bottomLeft" activeCell="A3" sqref="A3"/>
      <selection pane="bottomRight" activeCell="L21" sqref="L21"/>
    </sheetView>
  </sheetViews>
  <sheetFormatPr baseColWidth="10" defaultColWidth="11" defaultRowHeight="14.25"/>
  <cols>
    <col min="1" max="1" width="16.25" style="72" bestFit="1" customWidth="1"/>
    <col min="2" max="2" width="48" style="135" customWidth="1"/>
    <col min="3" max="3" width="17.125" style="15" customWidth="1"/>
    <col min="4" max="6" width="6.25" style="15" customWidth="1"/>
    <col min="7" max="7" width="18" style="28" customWidth="1"/>
    <col min="8" max="16384" width="11" style="18"/>
  </cols>
  <sheetData>
    <row r="1" spans="1:7" s="24" customFormat="1" ht="117.75" customHeight="1">
      <c r="A1" s="106" t="s">
        <v>458</v>
      </c>
      <c r="B1" s="136" t="s">
        <v>156</v>
      </c>
      <c r="C1" s="107" t="s">
        <v>743</v>
      </c>
      <c r="D1" s="111" t="s">
        <v>660</v>
      </c>
      <c r="E1" s="111" t="s">
        <v>759</v>
      </c>
      <c r="F1" s="111" t="s">
        <v>653</v>
      </c>
      <c r="G1" s="108" t="s">
        <v>757</v>
      </c>
    </row>
    <row r="2" spans="1:7" s="16" customFormat="1" ht="15">
      <c r="A2" s="91">
        <v>80211</v>
      </c>
      <c r="B2" s="92" t="s">
        <v>466</v>
      </c>
      <c r="C2" s="15" t="s">
        <v>738</v>
      </c>
      <c r="D2" s="15" t="s">
        <v>12</v>
      </c>
      <c r="E2" s="15" t="s">
        <v>20</v>
      </c>
      <c r="F2" s="15"/>
      <c r="G2" s="61" t="s">
        <v>756</v>
      </c>
    </row>
    <row r="3" spans="1:7" s="16" customFormat="1" ht="15">
      <c r="A3" s="91">
        <v>80212</v>
      </c>
      <c r="B3" s="92" t="s">
        <v>467</v>
      </c>
      <c r="C3" s="15" t="s">
        <v>738</v>
      </c>
      <c r="D3" s="15" t="s">
        <v>20</v>
      </c>
      <c r="E3" s="15" t="s">
        <v>1</v>
      </c>
      <c r="F3" s="15"/>
      <c r="G3" s="61" t="s">
        <v>756</v>
      </c>
    </row>
    <row r="4" spans="1:7" s="16" customFormat="1" ht="15">
      <c r="A4" s="91">
        <v>80224</v>
      </c>
      <c r="B4" s="92" t="s">
        <v>468</v>
      </c>
      <c r="C4" s="15" t="s">
        <v>738</v>
      </c>
      <c r="D4" s="15" t="s">
        <v>4</v>
      </c>
      <c r="E4" s="15" t="s">
        <v>20</v>
      </c>
      <c r="F4" s="15"/>
      <c r="G4" s="61" t="s">
        <v>756</v>
      </c>
    </row>
    <row r="5" spans="1:7" s="16" customFormat="1" ht="15">
      <c r="A5" s="91">
        <v>130873</v>
      </c>
      <c r="B5" s="92" t="s">
        <v>394</v>
      </c>
      <c r="C5" s="15" t="s">
        <v>465</v>
      </c>
      <c r="D5" s="13" t="s">
        <v>1</v>
      </c>
      <c r="E5" s="13" t="s">
        <v>1</v>
      </c>
      <c r="F5" s="15"/>
      <c r="G5" s="138" t="s">
        <v>756</v>
      </c>
    </row>
    <row r="6" spans="1:7" s="16" customFormat="1" ht="15">
      <c r="A6" s="91">
        <v>80546</v>
      </c>
      <c r="B6" s="92" t="s">
        <v>470</v>
      </c>
      <c r="C6" s="15" t="s">
        <v>738</v>
      </c>
      <c r="D6" s="15" t="s">
        <v>4</v>
      </c>
      <c r="E6" s="15" t="s">
        <v>1</v>
      </c>
      <c r="F6" s="15"/>
      <c r="G6" s="61" t="s">
        <v>756</v>
      </c>
    </row>
    <row r="7" spans="1:7" s="1" customFormat="1" ht="15">
      <c r="A7" s="91">
        <v>80978</v>
      </c>
      <c r="B7" s="92" t="s">
        <v>471</v>
      </c>
      <c r="C7" s="15" t="s">
        <v>739</v>
      </c>
      <c r="D7" s="15" t="s">
        <v>1</v>
      </c>
      <c r="E7" s="15" t="s">
        <v>1</v>
      </c>
      <c r="F7" s="15"/>
      <c r="G7" s="61" t="s">
        <v>756</v>
      </c>
    </row>
    <row r="8" spans="1:7" s="112" customFormat="1" ht="15">
      <c r="A8" s="91">
        <v>81648</v>
      </c>
      <c r="B8" s="92" t="s">
        <v>475</v>
      </c>
      <c r="C8" s="15" t="s">
        <v>740</v>
      </c>
      <c r="D8" s="15" t="s">
        <v>1</v>
      </c>
      <c r="E8" s="15" t="s">
        <v>1</v>
      </c>
      <c r="F8" s="15"/>
      <c r="G8" s="61" t="s">
        <v>756</v>
      </c>
    </row>
    <row r="9" spans="1:7" s="16" customFormat="1" ht="15">
      <c r="A9" s="91">
        <v>82130</v>
      </c>
      <c r="B9" s="92" t="s">
        <v>477</v>
      </c>
      <c r="C9" s="132" t="s">
        <v>465</v>
      </c>
      <c r="D9" s="132" t="s">
        <v>1</v>
      </c>
      <c r="E9" s="132" t="s">
        <v>1</v>
      </c>
      <c r="F9" s="132"/>
      <c r="G9" s="138" t="s">
        <v>756</v>
      </c>
    </row>
    <row r="10" spans="1:7" s="1" customFormat="1" ht="15">
      <c r="A10" s="91">
        <v>82516</v>
      </c>
      <c r="B10" s="92" t="s">
        <v>478</v>
      </c>
      <c r="C10" s="15" t="s">
        <v>738</v>
      </c>
      <c r="D10" s="15" t="s">
        <v>10</v>
      </c>
      <c r="E10" s="15" t="s">
        <v>1</v>
      </c>
      <c r="F10" s="15"/>
      <c r="G10" s="61" t="s">
        <v>756</v>
      </c>
    </row>
    <row r="11" spans="1:7" s="134" customFormat="1" ht="15">
      <c r="A11" s="91">
        <v>82607</v>
      </c>
      <c r="B11" s="92" t="s">
        <v>479</v>
      </c>
      <c r="C11" s="15" t="s">
        <v>465</v>
      </c>
      <c r="D11" s="15" t="s">
        <v>4</v>
      </c>
      <c r="E11" s="15" t="s">
        <v>6</v>
      </c>
      <c r="F11" s="15" t="s">
        <v>650</v>
      </c>
      <c r="G11" s="61" t="s">
        <v>756</v>
      </c>
    </row>
    <row r="12" spans="1:7" s="16" customFormat="1" ht="15">
      <c r="A12" s="91">
        <v>82817</v>
      </c>
      <c r="B12" s="92" t="s">
        <v>480</v>
      </c>
      <c r="C12" s="15" t="s">
        <v>465</v>
      </c>
      <c r="D12" s="15" t="s">
        <v>1</v>
      </c>
      <c r="E12" s="15" t="s">
        <v>1</v>
      </c>
      <c r="F12" s="15"/>
      <c r="G12" s="61" t="s">
        <v>756</v>
      </c>
    </row>
    <row r="13" spans="1:7" s="16" customFormat="1" ht="15">
      <c r="A13" s="91">
        <v>82833</v>
      </c>
      <c r="B13" s="91" t="s">
        <v>481</v>
      </c>
      <c r="C13" s="132"/>
      <c r="D13" s="132" t="s">
        <v>1</v>
      </c>
      <c r="E13" s="132" t="s">
        <v>1</v>
      </c>
      <c r="F13" s="132"/>
      <c r="G13" s="61" t="s">
        <v>756</v>
      </c>
    </row>
    <row r="14" spans="1:7" s="16" customFormat="1" ht="15">
      <c r="A14" s="91">
        <v>83156</v>
      </c>
      <c r="B14" s="92" t="s">
        <v>483</v>
      </c>
      <c r="C14" s="15" t="s">
        <v>740</v>
      </c>
      <c r="D14" s="15" t="s">
        <v>20</v>
      </c>
      <c r="E14" s="15" t="s">
        <v>1</v>
      </c>
      <c r="F14" s="15"/>
      <c r="G14" s="61" t="s">
        <v>756</v>
      </c>
    </row>
    <row r="15" spans="1:7" s="1" customFormat="1">
      <c r="A15" s="137">
        <v>83159</v>
      </c>
      <c r="B15" s="135" t="s">
        <v>484</v>
      </c>
      <c r="C15" s="132" t="s">
        <v>740</v>
      </c>
      <c r="D15" s="132" t="s">
        <v>1</v>
      </c>
      <c r="E15" s="132" t="s">
        <v>1</v>
      </c>
      <c r="F15" s="132"/>
      <c r="G15" s="28"/>
    </row>
    <row r="16" spans="1:7" s="16" customFormat="1" ht="15">
      <c r="A16" s="91">
        <v>131692</v>
      </c>
      <c r="B16" s="92" t="s">
        <v>636</v>
      </c>
      <c r="C16" s="132" t="s">
        <v>740</v>
      </c>
      <c r="D16" s="132" t="s">
        <v>6</v>
      </c>
      <c r="E16" s="132" t="s">
        <v>1</v>
      </c>
      <c r="F16" s="132"/>
      <c r="G16" s="138" t="s">
        <v>756</v>
      </c>
    </row>
    <row r="17" spans="1:7" s="16" customFormat="1" ht="15">
      <c r="A17" s="91">
        <v>84297</v>
      </c>
      <c r="B17" s="92" t="s">
        <v>487</v>
      </c>
      <c r="C17" s="15" t="s">
        <v>738</v>
      </c>
      <c r="D17" s="15" t="s">
        <v>10</v>
      </c>
      <c r="E17" s="15" t="s">
        <v>4</v>
      </c>
      <c r="F17" s="15"/>
      <c r="G17" s="61" t="s">
        <v>756</v>
      </c>
    </row>
    <row r="18" spans="1:7" s="16" customFormat="1" ht="15">
      <c r="A18" s="91">
        <v>85250</v>
      </c>
      <c r="B18" s="92" t="s">
        <v>489</v>
      </c>
      <c r="C18" s="15" t="s">
        <v>740</v>
      </c>
      <c r="D18" s="15" t="s">
        <v>1</v>
      </c>
      <c r="E18" s="15" t="s">
        <v>1</v>
      </c>
      <c r="F18" s="15"/>
      <c r="G18" s="61" t="s">
        <v>756</v>
      </c>
    </row>
    <row r="19" spans="1:7" s="16" customFormat="1" ht="16.5" customHeight="1">
      <c r="A19" s="91">
        <v>85374</v>
      </c>
      <c r="B19" s="92" t="s">
        <v>490</v>
      </c>
      <c r="C19" s="15" t="s">
        <v>465</v>
      </c>
      <c r="D19" s="15" t="s">
        <v>1</v>
      </c>
      <c r="E19" s="15" t="s">
        <v>1</v>
      </c>
      <c r="F19" s="15"/>
      <c r="G19" s="61" t="s">
        <v>756</v>
      </c>
    </row>
    <row r="20" spans="1:7" s="16" customFormat="1" ht="15">
      <c r="A20" s="77">
        <v>788978</v>
      </c>
      <c r="B20" s="68" t="s">
        <v>491</v>
      </c>
      <c r="C20" s="15" t="s">
        <v>465</v>
      </c>
      <c r="D20" s="15" t="s">
        <v>1</v>
      </c>
      <c r="E20" s="15" t="s">
        <v>1</v>
      </c>
      <c r="F20" s="15"/>
      <c r="G20" s="61" t="s">
        <v>756</v>
      </c>
    </row>
    <row r="21" spans="1:7" s="1" customFormat="1" ht="15">
      <c r="A21" s="91">
        <v>85997</v>
      </c>
      <c r="B21" s="92" t="s">
        <v>492</v>
      </c>
      <c r="C21" s="15" t="s">
        <v>738</v>
      </c>
      <c r="D21" s="15" t="s">
        <v>28</v>
      </c>
      <c r="E21" s="15" t="s">
        <v>649</v>
      </c>
      <c r="F21" s="15"/>
      <c r="G21" s="61" t="s">
        <v>756</v>
      </c>
    </row>
    <row r="22" spans="1:7" s="16" customFormat="1" ht="15">
      <c r="A22" s="91">
        <v>85999</v>
      </c>
      <c r="B22" s="92" t="s">
        <v>493</v>
      </c>
      <c r="C22" s="15" t="s">
        <v>738</v>
      </c>
      <c r="D22" s="15" t="s">
        <v>10</v>
      </c>
      <c r="E22" s="15" t="s">
        <v>4</v>
      </c>
      <c r="F22" s="15"/>
      <c r="G22" s="61" t="s">
        <v>756</v>
      </c>
    </row>
    <row r="23" spans="1:7" s="16" customFormat="1" ht="15">
      <c r="A23" s="91">
        <v>86537</v>
      </c>
      <c r="B23" s="92" t="s">
        <v>495</v>
      </c>
      <c r="C23" s="132" t="s">
        <v>739</v>
      </c>
      <c r="D23" s="132" t="s">
        <v>1</v>
      </c>
      <c r="E23" s="132" t="s">
        <v>1</v>
      </c>
      <c r="F23" s="132"/>
      <c r="G23" s="138" t="s">
        <v>756</v>
      </c>
    </row>
    <row r="24" spans="1:7" s="16" customFormat="1" ht="15">
      <c r="A24" s="77">
        <v>86751</v>
      </c>
      <c r="B24" s="68" t="s">
        <v>496</v>
      </c>
      <c r="C24" s="15" t="s">
        <v>738</v>
      </c>
      <c r="D24" s="15" t="s">
        <v>6</v>
      </c>
      <c r="E24" s="15" t="s">
        <v>1</v>
      </c>
      <c r="F24" s="15"/>
      <c r="G24" s="61" t="s">
        <v>756</v>
      </c>
    </row>
    <row r="25" spans="1:7" s="16" customFormat="1" ht="15">
      <c r="A25" s="77">
        <v>86890</v>
      </c>
      <c r="B25" s="68" t="s">
        <v>497</v>
      </c>
      <c r="C25" s="15" t="s">
        <v>740</v>
      </c>
      <c r="D25" s="15" t="s">
        <v>1</v>
      </c>
      <c r="E25" s="15" t="s">
        <v>1</v>
      </c>
      <c r="F25" s="15"/>
      <c r="G25" s="61" t="s">
        <v>756</v>
      </c>
    </row>
    <row r="26" spans="1:7" s="16" customFormat="1" ht="15">
      <c r="A26" s="77">
        <v>87095</v>
      </c>
      <c r="B26" s="68" t="s">
        <v>500</v>
      </c>
      <c r="C26" s="15" t="s">
        <v>738</v>
      </c>
      <c r="D26" s="15" t="s">
        <v>12</v>
      </c>
      <c r="E26" s="15" t="s">
        <v>20</v>
      </c>
      <c r="F26" s="15"/>
      <c r="G26" s="61" t="s">
        <v>756</v>
      </c>
    </row>
    <row r="27" spans="1:7" s="16" customFormat="1" ht="15">
      <c r="A27" s="77">
        <v>87102</v>
      </c>
      <c r="B27" s="68" t="s">
        <v>501</v>
      </c>
      <c r="C27" s="15" t="s">
        <v>738</v>
      </c>
      <c r="D27" s="15" t="s">
        <v>4</v>
      </c>
      <c r="E27" s="15" t="s">
        <v>4</v>
      </c>
      <c r="F27" s="15"/>
      <c r="G27" s="61" t="s">
        <v>756</v>
      </c>
    </row>
    <row r="28" spans="1:7" s="1" customFormat="1" ht="15">
      <c r="A28" s="77">
        <v>87420</v>
      </c>
      <c r="B28" s="68" t="s">
        <v>502</v>
      </c>
      <c r="C28" s="15" t="s">
        <v>465</v>
      </c>
      <c r="D28" s="15" t="s">
        <v>1</v>
      </c>
      <c r="E28" s="15" t="s">
        <v>1</v>
      </c>
      <c r="F28" s="15"/>
      <c r="G28" s="61" t="s">
        <v>756</v>
      </c>
    </row>
    <row r="29" spans="1:7" s="16" customFormat="1">
      <c r="A29" s="75">
        <v>87442</v>
      </c>
      <c r="B29" s="139" t="s">
        <v>503</v>
      </c>
      <c r="C29" s="15" t="s">
        <v>739</v>
      </c>
      <c r="D29" s="15" t="s">
        <v>1</v>
      </c>
      <c r="E29" s="2" t="s">
        <v>1</v>
      </c>
      <c r="F29" s="15"/>
      <c r="G29" s="28"/>
    </row>
    <row r="30" spans="1:7" s="16" customFormat="1" ht="15">
      <c r="A30" s="77">
        <v>87568</v>
      </c>
      <c r="B30" s="68" t="s">
        <v>504</v>
      </c>
      <c r="C30" s="15" t="s">
        <v>738</v>
      </c>
      <c r="D30" s="15" t="s">
        <v>10</v>
      </c>
      <c r="E30" s="15" t="s">
        <v>10</v>
      </c>
      <c r="F30" s="15"/>
      <c r="G30" s="61" t="s">
        <v>756</v>
      </c>
    </row>
    <row r="31" spans="1:7" s="1" customFormat="1" ht="15">
      <c r="A31" s="91">
        <v>87577</v>
      </c>
      <c r="B31" s="92" t="s">
        <v>505</v>
      </c>
      <c r="C31" s="132" t="s">
        <v>738</v>
      </c>
      <c r="D31" s="132" t="s">
        <v>10</v>
      </c>
      <c r="E31" s="132" t="s">
        <v>20</v>
      </c>
      <c r="F31" s="132"/>
      <c r="G31" s="138" t="s">
        <v>756</v>
      </c>
    </row>
    <row r="32" spans="1:7" s="16" customFormat="1" ht="15">
      <c r="A32" s="76">
        <v>87583</v>
      </c>
      <c r="B32" s="140" t="s">
        <v>506</v>
      </c>
      <c r="C32" s="15" t="s">
        <v>738</v>
      </c>
      <c r="D32" s="15" t="s">
        <v>654</v>
      </c>
      <c r="E32" s="7" t="s">
        <v>6</v>
      </c>
      <c r="F32" s="15"/>
      <c r="G32" s="28"/>
    </row>
    <row r="33" spans="1:7" s="1" customFormat="1" ht="15">
      <c r="A33" s="77">
        <v>89415</v>
      </c>
      <c r="B33" s="68" t="s">
        <v>508</v>
      </c>
      <c r="C33" s="15" t="s">
        <v>739</v>
      </c>
      <c r="D33" s="15" t="s">
        <v>4</v>
      </c>
      <c r="E33" s="15" t="s">
        <v>1</v>
      </c>
      <c r="F33" s="15"/>
      <c r="G33" s="61" t="s">
        <v>756</v>
      </c>
    </row>
    <row r="34" spans="1:7" s="16" customFormat="1" ht="15">
      <c r="A34" s="77">
        <v>92254</v>
      </c>
      <c r="B34" s="68" t="s">
        <v>513</v>
      </c>
      <c r="C34" s="15" t="s">
        <v>738</v>
      </c>
      <c r="D34" s="15" t="s">
        <v>10</v>
      </c>
      <c r="E34" s="15" t="s">
        <v>4</v>
      </c>
      <c r="F34" s="15"/>
      <c r="G34" s="61" t="s">
        <v>756</v>
      </c>
    </row>
    <row r="35" spans="1:7" s="16" customFormat="1">
      <c r="A35" s="75">
        <v>92627</v>
      </c>
      <c r="B35" s="139" t="s">
        <v>514</v>
      </c>
      <c r="C35" s="15" t="s">
        <v>739</v>
      </c>
      <c r="D35" s="15" t="s">
        <v>120</v>
      </c>
      <c r="E35" s="2" t="s">
        <v>1</v>
      </c>
      <c r="F35" s="15"/>
      <c r="G35" s="28"/>
    </row>
    <row r="36" spans="1:7" s="16" customFormat="1" ht="15">
      <c r="A36" s="77">
        <v>93620</v>
      </c>
      <c r="B36" s="68" t="s">
        <v>517</v>
      </c>
      <c r="C36" s="15" t="s">
        <v>741</v>
      </c>
      <c r="D36" s="15" t="s">
        <v>10</v>
      </c>
      <c r="E36" s="15" t="s">
        <v>649</v>
      </c>
      <c r="F36" s="15"/>
      <c r="G36" s="61" t="s">
        <v>756</v>
      </c>
    </row>
    <row r="37" spans="1:7" s="1" customFormat="1" ht="15">
      <c r="A37" s="77">
        <v>93680</v>
      </c>
      <c r="B37" s="68" t="s">
        <v>518</v>
      </c>
      <c r="C37" s="15" t="s">
        <v>739</v>
      </c>
      <c r="D37" s="15" t="s">
        <v>20</v>
      </c>
      <c r="E37" s="15" t="s">
        <v>1</v>
      </c>
      <c r="F37" s="15"/>
      <c r="G37" s="61" t="s">
        <v>756</v>
      </c>
    </row>
    <row r="38" spans="1:7" s="133" customFormat="1" ht="15">
      <c r="A38" s="74">
        <v>94567</v>
      </c>
      <c r="B38" s="135" t="s">
        <v>400</v>
      </c>
      <c r="C38" s="15" t="s">
        <v>738</v>
      </c>
      <c r="D38" s="15" t="s">
        <v>649</v>
      </c>
      <c r="E38" s="2" t="s">
        <v>4</v>
      </c>
      <c r="F38" s="15"/>
      <c r="G38" s="28"/>
    </row>
    <row r="39" spans="1:7" s="1" customFormat="1" ht="15">
      <c r="A39" s="77">
        <v>94572</v>
      </c>
      <c r="B39" s="68" t="s">
        <v>519</v>
      </c>
      <c r="C39" s="15" t="s">
        <v>739</v>
      </c>
      <c r="D39" s="15" t="s">
        <v>4</v>
      </c>
      <c r="E39" s="15" t="s">
        <v>1</v>
      </c>
      <c r="F39" s="15"/>
      <c r="G39" s="61" t="s">
        <v>756</v>
      </c>
    </row>
    <row r="40" spans="1:7" s="16" customFormat="1" ht="15">
      <c r="A40" s="77">
        <v>94606</v>
      </c>
      <c r="B40" s="68" t="s">
        <v>523</v>
      </c>
      <c r="C40" s="15" t="s">
        <v>738</v>
      </c>
      <c r="D40" s="15" t="s">
        <v>10</v>
      </c>
      <c r="E40" s="15" t="s">
        <v>20</v>
      </c>
      <c r="F40" s="15" t="s">
        <v>650</v>
      </c>
      <c r="G40" s="61" t="s">
        <v>756</v>
      </c>
    </row>
    <row r="41" spans="1:7" s="16" customFormat="1" ht="15">
      <c r="A41" s="77">
        <v>97513</v>
      </c>
      <c r="B41" s="68" t="s">
        <v>530</v>
      </c>
      <c r="C41" s="15" t="s">
        <v>739</v>
      </c>
      <c r="D41" s="15" t="s">
        <v>1</v>
      </c>
      <c r="E41" s="15" t="s">
        <v>1</v>
      </c>
      <c r="F41" s="15"/>
      <c r="G41" s="61" t="s">
        <v>756</v>
      </c>
    </row>
    <row r="42" spans="1:7" s="1" customFormat="1" ht="15">
      <c r="A42" s="91">
        <v>97616</v>
      </c>
      <c r="B42" s="92" t="s">
        <v>532</v>
      </c>
      <c r="C42" s="15" t="s">
        <v>465</v>
      </c>
      <c r="D42" s="13" t="s">
        <v>1</v>
      </c>
      <c r="E42" s="13" t="s">
        <v>1</v>
      </c>
      <c r="F42" s="15"/>
      <c r="G42" s="138" t="s">
        <v>756</v>
      </c>
    </row>
    <row r="43" spans="1:7" s="16" customFormat="1" ht="15">
      <c r="A43" s="91">
        <v>97962</v>
      </c>
      <c r="B43" s="92" t="s">
        <v>533</v>
      </c>
      <c r="C43" s="132" t="s">
        <v>465</v>
      </c>
      <c r="D43" s="132" t="s">
        <v>1</v>
      </c>
      <c r="E43" s="132" t="s">
        <v>1</v>
      </c>
      <c r="F43" s="132"/>
      <c r="G43" s="138" t="s">
        <v>756</v>
      </c>
    </row>
    <row r="44" spans="1:7" s="16" customFormat="1" ht="15">
      <c r="A44" s="91">
        <v>98699</v>
      </c>
      <c r="B44" s="92" t="s">
        <v>537</v>
      </c>
      <c r="C44" s="15" t="s">
        <v>465</v>
      </c>
      <c r="D44" s="13" t="s">
        <v>6</v>
      </c>
      <c r="E44" s="13" t="s">
        <v>1</v>
      </c>
      <c r="F44" s="15"/>
      <c r="G44" s="138" t="s">
        <v>756</v>
      </c>
    </row>
    <row r="45" spans="1:7" s="1" customFormat="1" ht="15">
      <c r="A45" s="77">
        <v>99072</v>
      </c>
      <c r="B45" s="68" t="s">
        <v>538</v>
      </c>
      <c r="C45" s="15" t="s">
        <v>465</v>
      </c>
      <c r="D45" s="15" t="s">
        <v>6</v>
      </c>
      <c r="E45" s="15" t="s">
        <v>1</v>
      </c>
      <c r="F45" s="15"/>
      <c r="G45" s="61" t="s">
        <v>756</v>
      </c>
    </row>
    <row r="46" spans="1:7" s="1" customFormat="1" ht="15">
      <c r="A46" s="77">
        <v>99111</v>
      </c>
      <c r="B46" s="68" t="s">
        <v>540</v>
      </c>
      <c r="C46" s="15" t="s">
        <v>465</v>
      </c>
      <c r="D46" s="15" t="s">
        <v>4</v>
      </c>
      <c r="E46" s="15" t="s">
        <v>1</v>
      </c>
      <c r="F46" s="15"/>
      <c r="G46" s="61" t="s">
        <v>756</v>
      </c>
    </row>
    <row r="47" spans="1:7" s="133" customFormat="1" ht="15">
      <c r="A47" s="77">
        <v>99139</v>
      </c>
      <c r="B47" s="68" t="s">
        <v>541</v>
      </c>
      <c r="C47" s="15" t="s">
        <v>465</v>
      </c>
      <c r="D47" s="15" t="s">
        <v>4</v>
      </c>
      <c r="E47" s="15" t="s">
        <v>1</v>
      </c>
      <c r="F47" s="15"/>
      <c r="G47" s="61" t="s">
        <v>756</v>
      </c>
    </row>
    <row r="48" spans="1:7" s="1" customFormat="1" ht="15">
      <c r="A48" s="77">
        <v>99211</v>
      </c>
      <c r="B48" s="68" t="s">
        <v>542</v>
      </c>
      <c r="C48" s="15" t="s">
        <v>739</v>
      </c>
      <c r="D48" s="15" t="s">
        <v>10</v>
      </c>
      <c r="E48" s="15" t="s">
        <v>1</v>
      </c>
      <c r="F48" s="15"/>
      <c r="G48" s="61" t="s">
        <v>756</v>
      </c>
    </row>
    <row r="49" spans="1:7" s="1" customFormat="1" ht="15">
      <c r="A49" s="77">
        <v>99329</v>
      </c>
      <c r="B49" s="68" t="s">
        <v>545</v>
      </c>
      <c r="C49" s="15" t="s">
        <v>465</v>
      </c>
      <c r="D49" s="15" t="s">
        <v>9</v>
      </c>
      <c r="E49" s="15" t="s">
        <v>1</v>
      </c>
      <c r="F49" s="15"/>
      <c r="G49" s="61" t="s">
        <v>756</v>
      </c>
    </row>
    <row r="50" spans="1:7" s="16" customFormat="1" ht="15">
      <c r="A50" s="77">
        <v>99566</v>
      </c>
      <c r="B50" s="68" t="s">
        <v>546</v>
      </c>
      <c r="C50" s="15" t="s">
        <v>739</v>
      </c>
      <c r="D50" s="15" t="s">
        <v>4</v>
      </c>
      <c r="E50" s="15" t="s">
        <v>1</v>
      </c>
      <c r="F50" s="15"/>
      <c r="G50" s="61" t="s">
        <v>756</v>
      </c>
    </row>
    <row r="51" spans="1:7" s="1" customFormat="1">
      <c r="A51" s="141">
        <v>100275</v>
      </c>
      <c r="B51" s="139" t="s">
        <v>548</v>
      </c>
      <c r="C51" s="132" t="s">
        <v>739</v>
      </c>
      <c r="D51" s="132" t="s">
        <v>20</v>
      </c>
      <c r="E51" s="132" t="s">
        <v>1</v>
      </c>
      <c r="F51" s="132"/>
      <c r="G51" s="28"/>
    </row>
    <row r="52" spans="1:7" s="1" customFormat="1" ht="15">
      <c r="A52" s="77">
        <v>100304</v>
      </c>
      <c r="B52" s="68" t="s">
        <v>550</v>
      </c>
      <c r="C52" s="15" t="s">
        <v>756</v>
      </c>
      <c r="D52" s="15" t="s">
        <v>28</v>
      </c>
      <c r="E52" s="15" t="s">
        <v>1</v>
      </c>
      <c r="F52" s="15"/>
      <c r="G52" s="61" t="s">
        <v>756</v>
      </c>
    </row>
    <row r="53" spans="1:7" s="1" customFormat="1">
      <c r="A53" s="75">
        <v>102930</v>
      </c>
      <c r="B53" s="139" t="s">
        <v>553</v>
      </c>
      <c r="C53" s="15" t="s">
        <v>738</v>
      </c>
      <c r="D53" s="15" t="s">
        <v>655</v>
      </c>
      <c r="E53" s="2" t="s">
        <v>20</v>
      </c>
      <c r="F53" s="15"/>
      <c r="G53" s="28"/>
    </row>
    <row r="54" spans="1:7" s="1" customFormat="1" ht="15">
      <c r="A54" s="77">
        <v>103233</v>
      </c>
      <c r="B54" s="68" t="s">
        <v>555</v>
      </c>
      <c r="C54" s="15" t="s">
        <v>738</v>
      </c>
      <c r="D54" s="15" t="s">
        <v>10</v>
      </c>
      <c r="E54" s="15" t="s">
        <v>4</v>
      </c>
      <c r="F54" s="15"/>
      <c r="G54" s="61" t="s">
        <v>756</v>
      </c>
    </row>
    <row r="55" spans="1:7" s="1" customFormat="1" ht="15">
      <c r="A55" s="91">
        <v>105010</v>
      </c>
      <c r="B55" s="92" t="s">
        <v>562</v>
      </c>
      <c r="C55" s="15" t="s">
        <v>465</v>
      </c>
      <c r="D55" s="13" t="s">
        <v>9</v>
      </c>
      <c r="E55" s="13" t="s">
        <v>1</v>
      </c>
      <c r="F55" s="15"/>
      <c r="G55" s="138" t="s">
        <v>756</v>
      </c>
    </row>
    <row r="56" spans="1:7" s="1" customFormat="1" ht="15">
      <c r="A56" s="77">
        <v>105407</v>
      </c>
      <c r="B56" s="68" t="s">
        <v>563</v>
      </c>
      <c r="C56" s="15" t="s">
        <v>739</v>
      </c>
      <c r="D56" s="15" t="s">
        <v>28</v>
      </c>
      <c r="E56" s="15" t="s">
        <v>1</v>
      </c>
      <c r="F56" s="15"/>
      <c r="G56" s="61" t="s">
        <v>756</v>
      </c>
    </row>
    <row r="57" spans="1:7" s="1" customFormat="1" ht="15">
      <c r="A57" s="77">
        <v>105410</v>
      </c>
      <c r="B57" s="68" t="s">
        <v>564</v>
      </c>
      <c r="C57" s="15" t="s">
        <v>739</v>
      </c>
      <c r="D57" s="15" t="s">
        <v>20</v>
      </c>
      <c r="E57" s="15" t="s">
        <v>1</v>
      </c>
      <c r="F57" s="15"/>
      <c r="G57" s="61" t="s">
        <v>756</v>
      </c>
    </row>
    <row r="58" spans="1:7" s="16" customFormat="1" ht="15">
      <c r="A58" s="77">
        <v>106504</v>
      </c>
      <c r="B58" s="68" t="s">
        <v>567</v>
      </c>
      <c r="C58" s="15" t="s">
        <v>741</v>
      </c>
      <c r="D58" s="15" t="s">
        <v>10</v>
      </c>
      <c r="E58" s="15" t="s">
        <v>10</v>
      </c>
      <c r="F58" s="15"/>
      <c r="G58" s="61" t="s">
        <v>756</v>
      </c>
    </row>
    <row r="59" spans="1:7" s="1" customFormat="1" ht="15">
      <c r="A59" s="77">
        <v>106517</v>
      </c>
      <c r="B59" s="68" t="s">
        <v>568</v>
      </c>
      <c r="C59" s="15" t="s">
        <v>738</v>
      </c>
      <c r="D59" s="15" t="s">
        <v>10</v>
      </c>
      <c r="E59" s="15" t="s">
        <v>12</v>
      </c>
      <c r="F59" s="15"/>
      <c r="G59" s="61" t="s">
        <v>756</v>
      </c>
    </row>
    <row r="60" spans="1:7" s="134" customFormat="1" ht="15">
      <c r="A60" s="91">
        <v>107027</v>
      </c>
      <c r="B60" s="92" t="s">
        <v>569</v>
      </c>
      <c r="C60" s="15" t="s">
        <v>739</v>
      </c>
      <c r="D60" s="13" t="s">
        <v>1</v>
      </c>
      <c r="E60" s="13" t="s">
        <v>1</v>
      </c>
      <c r="F60" s="15"/>
      <c r="G60" s="138" t="s">
        <v>756</v>
      </c>
    </row>
    <row r="61" spans="1:7" s="16" customFormat="1" ht="15">
      <c r="A61" s="77">
        <v>706505</v>
      </c>
      <c r="B61" s="68" t="s">
        <v>570</v>
      </c>
      <c r="C61" s="15" t="s">
        <v>465</v>
      </c>
      <c r="D61" s="15" t="s">
        <v>1</v>
      </c>
      <c r="E61" s="15" t="s">
        <v>1</v>
      </c>
      <c r="F61" s="15"/>
      <c r="G61" s="61" t="s">
        <v>756</v>
      </c>
    </row>
    <row r="62" spans="1:7" s="16" customFormat="1" ht="15">
      <c r="A62" s="91">
        <v>108645</v>
      </c>
      <c r="B62" s="92" t="s">
        <v>574</v>
      </c>
      <c r="C62" s="132" t="s">
        <v>465</v>
      </c>
      <c r="D62" s="28" t="s">
        <v>1</v>
      </c>
      <c r="E62" s="28" t="s">
        <v>1</v>
      </c>
      <c r="F62" s="132"/>
      <c r="G62" s="138" t="s">
        <v>756</v>
      </c>
    </row>
    <row r="63" spans="1:7" s="1" customFormat="1" ht="15">
      <c r="A63" s="77">
        <v>108948</v>
      </c>
      <c r="B63" s="68" t="s">
        <v>576</v>
      </c>
      <c r="C63" s="15" t="s">
        <v>738</v>
      </c>
      <c r="D63" s="15" t="s">
        <v>4</v>
      </c>
      <c r="E63" s="15" t="s">
        <v>649</v>
      </c>
      <c r="F63" s="15"/>
      <c r="G63" s="61" t="s">
        <v>756</v>
      </c>
    </row>
    <row r="64" spans="1:7" s="1" customFormat="1" ht="15">
      <c r="A64" s="77">
        <v>109594</v>
      </c>
      <c r="B64" s="68" t="s">
        <v>578</v>
      </c>
      <c r="C64" s="15" t="s">
        <v>465</v>
      </c>
      <c r="D64" s="15" t="s">
        <v>9</v>
      </c>
      <c r="E64" s="15" t="s">
        <v>20</v>
      </c>
      <c r="F64" s="15"/>
      <c r="G64" s="61" t="s">
        <v>756</v>
      </c>
    </row>
    <row r="65" spans="1:7" s="1" customFormat="1">
      <c r="A65" s="72">
        <v>138067</v>
      </c>
      <c r="B65" s="137" t="s">
        <v>643</v>
      </c>
      <c r="C65" s="15" t="s">
        <v>738</v>
      </c>
      <c r="D65" s="15" t="s">
        <v>656</v>
      </c>
      <c r="E65" s="15" t="s">
        <v>158</v>
      </c>
      <c r="F65" s="15"/>
      <c r="G65" s="28"/>
    </row>
    <row r="66" spans="1:7" s="16" customFormat="1" ht="15">
      <c r="A66" s="77">
        <v>109620</v>
      </c>
      <c r="B66" s="68" t="s">
        <v>579</v>
      </c>
      <c r="C66" s="15" t="s">
        <v>738</v>
      </c>
      <c r="D66" s="15" t="s">
        <v>9</v>
      </c>
      <c r="E66" s="15" t="s">
        <v>12</v>
      </c>
      <c r="F66" s="15"/>
      <c r="G66" s="61" t="s">
        <v>756</v>
      </c>
    </row>
    <row r="67" spans="1:7" s="16" customFormat="1" ht="15">
      <c r="A67" s="77">
        <v>109631</v>
      </c>
      <c r="B67" s="68" t="s">
        <v>580</v>
      </c>
      <c r="C67" s="15" t="s">
        <v>465</v>
      </c>
      <c r="D67" s="15" t="s">
        <v>12</v>
      </c>
      <c r="E67" s="15" t="s">
        <v>1</v>
      </c>
      <c r="F67" s="15"/>
      <c r="G67" s="61" t="s">
        <v>756</v>
      </c>
    </row>
    <row r="68" spans="1:7" s="112" customFormat="1" ht="15">
      <c r="A68" s="77">
        <v>718723</v>
      </c>
      <c r="B68" s="68" t="s">
        <v>758</v>
      </c>
      <c r="C68" s="15" t="s">
        <v>738</v>
      </c>
      <c r="D68" s="15" t="s">
        <v>158</v>
      </c>
      <c r="E68" s="15" t="s">
        <v>158</v>
      </c>
      <c r="F68" s="15" t="s">
        <v>650</v>
      </c>
      <c r="G68" s="61" t="s">
        <v>756</v>
      </c>
    </row>
    <row r="69" spans="1:7" s="16" customFormat="1" ht="15">
      <c r="A69" s="77">
        <v>111297</v>
      </c>
      <c r="B69" s="68" t="s">
        <v>585</v>
      </c>
      <c r="C69" s="15" t="s">
        <v>738</v>
      </c>
      <c r="D69" s="15" t="s">
        <v>10</v>
      </c>
      <c r="E69" s="15" t="s">
        <v>1</v>
      </c>
      <c r="F69" s="15"/>
      <c r="G69" s="61" t="s">
        <v>756</v>
      </c>
    </row>
    <row r="70" spans="1:7" s="1" customFormat="1" ht="15">
      <c r="A70" s="77">
        <v>112285</v>
      </c>
      <c r="B70" s="68" t="s">
        <v>586</v>
      </c>
      <c r="C70" s="15" t="s">
        <v>739</v>
      </c>
      <c r="D70" s="15" t="s">
        <v>4</v>
      </c>
      <c r="E70" s="15" t="s">
        <v>1</v>
      </c>
      <c r="F70" s="15"/>
      <c r="G70" s="61" t="s">
        <v>756</v>
      </c>
    </row>
    <row r="71" spans="1:7" s="112" customFormat="1" ht="15">
      <c r="A71" s="77">
        <v>112319</v>
      </c>
      <c r="B71" s="68" t="s">
        <v>587</v>
      </c>
      <c r="C71" s="15" t="s">
        <v>739</v>
      </c>
      <c r="D71" s="15" t="s">
        <v>28</v>
      </c>
      <c r="E71" s="15" t="s">
        <v>1</v>
      </c>
      <c r="F71" s="15"/>
      <c r="G71" s="61" t="s">
        <v>756</v>
      </c>
    </row>
    <row r="72" spans="1:7" s="112" customFormat="1">
      <c r="A72" s="137">
        <v>112355</v>
      </c>
      <c r="B72" s="135" t="s">
        <v>588</v>
      </c>
      <c r="C72" s="132" t="s">
        <v>740</v>
      </c>
      <c r="D72" s="132" t="s">
        <v>1</v>
      </c>
      <c r="E72" s="132" t="s">
        <v>1</v>
      </c>
      <c r="F72" s="132"/>
      <c r="G72" s="28"/>
    </row>
    <row r="73" spans="1:7" s="112" customFormat="1" ht="15">
      <c r="A73" s="77">
        <v>114519</v>
      </c>
      <c r="B73" s="68" t="s">
        <v>590</v>
      </c>
      <c r="C73" s="15" t="s">
        <v>738</v>
      </c>
      <c r="D73" s="15" t="s">
        <v>10</v>
      </c>
      <c r="E73" s="15" t="s">
        <v>4</v>
      </c>
      <c r="F73" s="15"/>
      <c r="G73" s="61" t="s">
        <v>756</v>
      </c>
    </row>
    <row r="74" spans="1:7" s="112" customFormat="1" ht="15">
      <c r="A74" s="77">
        <v>114520</v>
      </c>
      <c r="B74" s="68" t="s">
        <v>591</v>
      </c>
      <c r="C74" s="15" t="s">
        <v>738</v>
      </c>
      <c r="D74" s="15" t="s">
        <v>10</v>
      </c>
      <c r="E74" s="15" t="s">
        <v>1</v>
      </c>
      <c r="F74" s="15"/>
      <c r="G74" s="61" t="s">
        <v>756</v>
      </c>
    </row>
    <row r="75" spans="1:7" s="112" customFormat="1">
      <c r="A75" s="75">
        <v>114660</v>
      </c>
      <c r="B75" s="139" t="s">
        <v>592</v>
      </c>
      <c r="C75" s="15" t="s">
        <v>738</v>
      </c>
      <c r="D75" s="15" t="s">
        <v>654</v>
      </c>
      <c r="E75" s="2" t="s">
        <v>20</v>
      </c>
      <c r="F75" s="15"/>
      <c r="G75" s="28"/>
    </row>
    <row r="76" spans="1:7" s="134" customFormat="1" ht="15">
      <c r="A76" s="77">
        <v>116932</v>
      </c>
      <c r="B76" s="68" t="s">
        <v>593</v>
      </c>
      <c r="C76" s="15" t="s">
        <v>739</v>
      </c>
      <c r="D76" s="15" t="s">
        <v>28</v>
      </c>
      <c r="E76" s="15" t="s">
        <v>1</v>
      </c>
      <c r="F76" s="15"/>
      <c r="G76" s="61" t="s">
        <v>756</v>
      </c>
    </row>
    <row r="77" spans="1:7" s="134" customFormat="1" ht="15">
      <c r="A77" s="77">
        <v>117876</v>
      </c>
      <c r="B77" s="68" t="s">
        <v>595</v>
      </c>
      <c r="C77" s="15" t="s">
        <v>738</v>
      </c>
      <c r="D77" s="15" t="s">
        <v>10</v>
      </c>
      <c r="E77" s="15" t="s">
        <v>4</v>
      </c>
      <c r="F77" s="15"/>
      <c r="G77" s="61" t="s">
        <v>756</v>
      </c>
    </row>
    <row r="78" spans="1:7" s="112" customFormat="1" ht="15">
      <c r="A78" s="77">
        <v>121449</v>
      </c>
      <c r="B78" s="68" t="s">
        <v>596</v>
      </c>
      <c r="C78" s="15" t="s">
        <v>740</v>
      </c>
      <c r="D78" s="15" t="s">
        <v>1</v>
      </c>
      <c r="E78" s="15" t="s">
        <v>1</v>
      </c>
      <c r="F78" s="15"/>
      <c r="G78" s="61" t="s">
        <v>756</v>
      </c>
    </row>
    <row r="79" spans="1:7" s="112" customFormat="1">
      <c r="A79" s="75">
        <v>121823</v>
      </c>
      <c r="B79" s="139" t="s">
        <v>597</v>
      </c>
      <c r="C79" s="15" t="s">
        <v>740</v>
      </c>
      <c r="D79" s="15" t="s">
        <v>1</v>
      </c>
      <c r="E79" s="2" t="s">
        <v>1</v>
      </c>
      <c r="F79" s="15"/>
      <c r="G79" s="28"/>
    </row>
    <row r="80" spans="1:7" s="112" customFormat="1" ht="15">
      <c r="A80" s="91">
        <v>140781</v>
      </c>
      <c r="B80" s="92" t="s">
        <v>645</v>
      </c>
      <c r="C80" s="132" t="s">
        <v>465</v>
      </c>
      <c r="D80" s="132" t="s">
        <v>6</v>
      </c>
      <c r="E80" s="132" t="s">
        <v>1</v>
      </c>
      <c r="F80" s="132"/>
      <c r="G80" s="138" t="s">
        <v>756</v>
      </c>
    </row>
    <row r="81" spans="1:223" s="112" customFormat="1">
      <c r="A81" s="75">
        <v>123458</v>
      </c>
      <c r="B81" s="139" t="s">
        <v>602</v>
      </c>
      <c r="C81" s="15" t="s">
        <v>741</v>
      </c>
      <c r="D81" s="15" t="s">
        <v>655</v>
      </c>
      <c r="E81" s="2" t="s">
        <v>649</v>
      </c>
      <c r="F81" s="15"/>
      <c r="G81" s="28"/>
    </row>
    <row r="82" spans="1:223" s="112" customFormat="1">
      <c r="A82" s="75">
        <v>123711</v>
      </c>
      <c r="B82" s="139" t="s">
        <v>604</v>
      </c>
      <c r="C82" s="15" t="s">
        <v>740</v>
      </c>
      <c r="D82" s="15" t="s">
        <v>1</v>
      </c>
      <c r="E82" s="2" t="s">
        <v>1</v>
      </c>
      <c r="F82" s="15"/>
      <c r="G82" s="28"/>
    </row>
    <row r="83" spans="1:223" s="112" customFormat="1" ht="15">
      <c r="A83" s="91">
        <v>124499</v>
      </c>
      <c r="B83" s="92" t="s">
        <v>607</v>
      </c>
      <c r="C83" s="132" t="s">
        <v>740</v>
      </c>
      <c r="D83" s="132" t="s">
        <v>1</v>
      </c>
      <c r="E83" s="132" t="s">
        <v>1</v>
      </c>
      <c r="F83" s="132"/>
      <c r="G83" s="138" t="s">
        <v>756</v>
      </c>
    </row>
    <row r="84" spans="1:223" s="112" customFormat="1">
      <c r="A84" s="72">
        <v>124534</v>
      </c>
      <c r="B84" s="135" t="s">
        <v>608</v>
      </c>
      <c r="C84" s="15" t="s">
        <v>738</v>
      </c>
      <c r="D84" s="15" t="s">
        <v>4</v>
      </c>
      <c r="E84" s="13" t="s">
        <v>4</v>
      </c>
      <c r="F84" s="15"/>
      <c r="G84" s="13"/>
    </row>
    <row r="85" spans="1:223" s="112" customFormat="1" ht="15">
      <c r="A85" s="77">
        <v>124741</v>
      </c>
      <c r="B85" s="68" t="s">
        <v>609</v>
      </c>
      <c r="C85" s="15" t="s">
        <v>739</v>
      </c>
      <c r="D85" s="15" t="s">
        <v>1</v>
      </c>
      <c r="E85" s="15" t="s">
        <v>1</v>
      </c>
      <c r="F85" s="15"/>
      <c r="G85" s="61" t="s">
        <v>756</v>
      </c>
    </row>
    <row r="86" spans="1:223" s="112" customFormat="1" ht="15">
      <c r="A86" s="91">
        <v>124744</v>
      </c>
      <c r="B86" s="92" t="s">
        <v>610</v>
      </c>
      <c r="C86" s="15" t="s">
        <v>465</v>
      </c>
      <c r="D86" s="13" t="s">
        <v>1</v>
      </c>
      <c r="E86" s="13" t="s">
        <v>1</v>
      </c>
      <c r="F86" s="15"/>
      <c r="G86" s="138" t="s">
        <v>756</v>
      </c>
    </row>
    <row r="87" spans="1:223" s="112" customFormat="1" ht="15">
      <c r="A87" s="77">
        <v>126332</v>
      </c>
      <c r="B87" s="68" t="s">
        <v>612</v>
      </c>
      <c r="C87" s="15" t="s">
        <v>739</v>
      </c>
      <c r="D87" s="15" t="s">
        <v>20</v>
      </c>
      <c r="E87" s="15" t="s">
        <v>1</v>
      </c>
      <c r="F87" s="15"/>
      <c r="G87" s="61" t="s">
        <v>756</v>
      </c>
    </row>
    <row r="88" spans="1:223" s="112" customFormat="1" ht="15">
      <c r="A88" s="91">
        <v>126474</v>
      </c>
      <c r="B88" s="92" t="s">
        <v>613</v>
      </c>
      <c r="C88" s="15" t="s">
        <v>738</v>
      </c>
      <c r="D88" s="13" t="s">
        <v>28</v>
      </c>
      <c r="E88" s="13" t="s">
        <v>1</v>
      </c>
      <c r="F88" s="15"/>
      <c r="G88" s="138" t="s">
        <v>756</v>
      </c>
    </row>
    <row r="89" spans="1:223" s="16" customFormat="1">
      <c r="A89" s="75">
        <v>127956</v>
      </c>
      <c r="B89" s="139" t="s">
        <v>620</v>
      </c>
      <c r="C89" s="15" t="s">
        <v>738</v>
      </c>
      <c r="D89" s="15" t="s">
        <v>10</v>
      </c>
      <c r="E89" s="2" t="s">
        <v>649</v>
      </c>
      <c r="F89" s="15" t="s">
        <v>650</v>
      </c>
      <c r="G89" s="28"/>
    </row>
    <row r="90" spans="1:223" s="16" customFormat="1" ht="15">
      <c r="A90" s="91">
        <v>142006</v>
      </c>
      <c r="B90" s="92" t="s">
        <v>647</v>
      </c>
      <c r="C90" s="15" t="s">
        <v>738</v>
      </c>
      <c r="D90" s="15" t="s">
        <v>6</v>
      </c>
      <c r="E90" s="13" t="s">
        <v>1</v>
      </c>
      <c r="F90" s="15" t="s">
        <v>650</v>
      </c>
      <c r="G90" s="138" t="s">
        <v>756</v>
      </c>
    </row>
    <row r="91" spans="1:223" s="1" customFormat="1" ht="15">
      <c r="A91" s="77">
        <v>127988</v>
      </c>
      <c r="B91" s="68" t="s">
        <v>622</v>
      </c>
      <c r="C91" s="15" t="s">
        <v>738</v>
      </c>
      <c r="D91" s="15" t="s">
        <v>10</v>
      </c>
      <c r="E91" s="15" t="s">
        <v>4</v>
      </c>
      <c r="F91" s="15"/>
      <c r="G91" s="61" t="s">
        <v>756</v>
      </c>
    </row>
    <row r="92" spans="1:223" s="1" customFormat="1" ht="15">
      <c r="A92" s="77">
        <v>128330</v>
      </c>
      <c r="B92" s="68" t="s">
        <v>623</v>
      </c>
      <c r="C92" s="15" t="s">
        <v>738</v>
      </c>
      <c r="D92" s="15" t="s">
        <v>12</v>
      </c>
      <c r="E92" s="15" t="s">
        <v>20</v>
      </c>
      <c r="F92" s="15"/>
      <c r="G92" s="61" t="s">
        <v>756</v>
      </c>
    </row>
    <row r="93" spans="1:223" s="16" customFormat="1" ht="15">
      <c r="A93" s="77">
        <v>128462</v>
      </c>
      <c r="B93" s="68" t="s">
        <v>624</v>
      </c>
      <c r="C93" s="15" t="s">
        <v>739</v>
      </c>
      <c r="D93" s="15" t="s">
        <v>9</v>
      </c>
      <c r="E93" s="15" t="s">
        <v>1</v>
      </c>
      <c r="F93" s="15"/>
      <c r="G93" s="61" t="s">
        <v>756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</row>
    <row r="94" spans="1:223" s="16" customFormat="1" ht="15">
      <c r="A94" s="91">
        <v>128467</v>
      </c>
      <c r="B94" s="92" t="s">
        <v>625</v>
      </c>
      <c r="C94" s="132" t="s">
        <v>739</v>
      </c>
      <c r="D94" s="28" t="s">
        <v>1</v>
      </c>
      <c r="E94" s="28" t="s">
        <v>1</v>
      </c>
      <c r="F94" s="132"/>
      <c r="G94" s="61" t="s">
        <v>756</v>
      </c>
    </row>
    <row r="95" spans="1:223" s="16" customFormat="1" ht="15">
      <c r="A95" s="77">
        <v>128782</v>
      </c>
      <c r="B95" s="68" t="s">
        <v>159</v>
      </c>
      <c r="C95" s="15" t="s">
        <v>465</v>
      </c>
      <c r="D95" s="15" t="s">
        <v>1</v>
      </c>
      <c r="E95" s="13" t="s">
        <v>1</v>
      </c>
      <c r="F95" s="15"/>
      <c r="G95" s="61" t="s">
        <v>756</v>
      </c>
    </row>
    <row r="96" spans="1:223" s="1" customFormat="1" ht="15">
      <c r="A96" s="91">
        <v>129032</v>
      </c>
      <c r="B96" s="92" t="s">
        <v>631</v>
      </c>
      <c r="C96" s="132" t="s">
        <v>465</v>
      </c>
      <c r="D96" s="132" t="s">
        <v>4</v>
      </c>
      <c r="E96" s="132" t="s">
        <v>20</v>
      </c>
      <c r="F96" s="132"/>
      <c r="G96" s="138" t="s">
        <v>756</v>
      </c>
    </row>
    <row r="97" spans="1:7" s="1" customFormat="1" ht="15">
      <c r="A97" s="91">
        <v>129153</v>
      </c>
      <c r="B97" s="92" t="s">
        <v>406</v>
      </c>
      <c r="C97" s="15" t="s">
        <v>465</v>
      </c>
      <c r="D97" s="13" t="s">
        <v>6</v>
      </c>
      <c r="E97" s="13" t="s">
        <v>1</v>
      </c>
      <c r="F97" s="15"/>
      <c r="G97" s="138" t="s">
        <v>756</v>
      </c>
    </row>
    <row r="98" spans="1:7" s="16" customFormat="1">
      <c r="A98" s="72">
        <v>129340</v>
      </c>
      <c r="B98" s="135" t="s">
        <v>633</v>
      </c>
      <c r="C98" s="15" t="s">
        <v>739</v>
      </c>
      <c r="D98" s="15" t="s">
        <v>20</v>
      </c>
      <c r="E98" s="13" t="s">
        <v>1</v>
      </c>
      <c r="F98" s="15"/>
      <c r="G98" s="13"/>
    </row>
    <row r="99" spans="1:7" s="16" customFormat="1" ht="15">
      <c r="A99" s="77">
        <v>129506</v>
      </c>
      <c r="B99" s="68" t="s">
        <v>634</v>
      </c>
      <c r="C99" s="15" t="s">
        <v>740</v>
      </c>
      <c r="D99" s="15" t="s">
        <v>1</v>
      </c>
      <c r="E99" s="15" t="s">
        <v>1</v>
      </c>
      <c r="F99" s="15"/>
      <c r="G99" s="61" t="s">
        <v>756</v>
      </c>
    </row>
    <row r="100" spans="1:7" s="16" customFormat="1">
      <c r="A100" s="72"/>
      <c r="B100" s="135"/>
      <c r="C100" s="15"/>
      <c r="D100" s="15"/>
      <c r="E100" s="15"/>
      <c r="F100" s="15"/>
      <c r="G100" s="28"/>
    </row>
    <row r="101" spans="1:7" s="16" customFormat="1">
      <c r="A101" s="72"/>
      <c r="B101" s="135"/>
      <c r="C101" s="15"/>
      <c r="D101" s="15"/>
      <c r="E101" s="15"/>
      <c r="F101" s="15"/>
      <c r="G101" s="28"/>
    </row>
    <row r="102" spans="1:7" s="16" customFormat="1">
      <c r="A102" s="72"/>
      <c r="B102" s="135"/>
      <c r="C102" s="15"/>
      <c r="D102" s="15"/>
      <c r="E102" s="15"/>
      <c r="F102" s="15"/>
      <c r="G102" s="28"/>
    </row>
  </sheetData>
  <autoFilter ref="A1:G99">
    <sortState ref="A3:J100">
      <sortCondition ref="B2:B100"/>
    </sortState>
  </autoFilter>
  <sortState ref="A3:IO68">
    <sortCondition ref="B3:B68"/>
  </sortState>
  <pageMargins left="0" right="0" top="0.39370078740157477" bottom="0.39370078740157477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70"/>
  <sheetViews>
    <sheetView zoomScale="85" zoomScaleNormal="85" workbookViewId="0">
      <selection activeCell="A25" sqref="A25"/>
    </sheetView>
  </sheetViews>
  <sheetFormatPr baseColWidth="10" defaultRowHeight="14.25"/>
  <cols>
    <col min="1" max="1" width="79.125" style="57" customWidth="1"/>
    <col min="2" max="2" width="79.125" style="33" customWidth="1"/>
    <col min="3" max="3" width="37.5" style="47" customWidth="1"/>
    <col min="4" max="4" width="11.125" style="35" customWidth="1"/>
    <col min="5" max="17" width="11" style="37"/>
    <col min="18" max="16384" width="11" style="33"/>
  </cols>
  <sheetData>
    <row r="1" spans="1:17" ht="15.75" thickBot="1">
      <c r="A1" s="53" t="s">
        <v>456</v>
      </c>
      <c r="B1" s="54" t="s">
        <v>267</v>
      </c>
      <c r="C1" s="113" t="s">
        <v>268</v>
      </c>
      <c r="E1" s="36"/>
    </row>
    <row r="2" spans="1:17" s="43" customFormat="1" ht="15">
      <c r="A2" s="55" t="s">
        <v>458</v>
      </c>
      <c r="B2" s="48" t="s">
        <v>457</v>
      </c>
      <c r="C2" s="44" t="s">
        <v>749</v>
      </c>
      <c r="D2" s="41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43" customFormat="1" ht="15">
      <c r="A3" s="104" t="s">
        <v>0</v>
      </c>
      <c r="B3" s="105" t="s">
        <v>457</v>
      </c>
      <c r="C3" s="51" t="s">
        <v>749</v>
      </c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43" customFormat="1" ht="40.5" customHeight="1">
      <c r="A4" s="84" t="s">
        <v>735</v>
      </c>
      <c r="B4" s="49" t="s">
        <v>274</v>
      </c>
      <c r="C4" s="45" t="s">
        <v>275</v>
      </c>
      <c r="D4" s="41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43" customFormat="1" ht="11.25" customHeight="1">
      <c r="A5" s="78" t="s">
        <v>730</v>
      </c>
      <c r="B5" s="49"/>
      <c r="C5" s="45"/>
      <c r="D5" s="41"/>
      <c r="E5" s="42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43" customFormat="1" ht="11.25" customHeight="1">
      <c r="A6" s="78" t="s">
        <v>731</v>
      </c>
      <c r="B6" s="49"/>
      <c r="C6" s="45"/>
      <c r="D6" s="41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43" customFormat="1" ht="11.25" customHeight="1">
      <c r="A7" s="78" t="s">
        <v>723</v>
      </c>
      <c r="B7" s="49"/>
      <c r="C7" s="45"/>
      <c r="D7" s="41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43" customFormat="1" ht="11.25" customHeight="1">
      <c r="A8" s="99" t="s">
        <v>732</v>
      </c>
      <c r="B8" s="103"/>
      <c r="C8" s="95"/>
      <c r="D8" s="41"/>
      <c r="E8" s="42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s="43" customFormat="1" ht="40.5" customHeight="1">
      <c r="A9" s="96" t="s">
        <v>659</v>
      </c>
      <c r="B9" s="97" t="s">
        <v>662</v>
      </c>
      <c r="C9" s="98"/>
      <c r="D9" s="41"/>
      <c r="E9" s="42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43" customFormat="1" ht="12" customHeight="1">
      <c r="A10" s="78" t="s">
        <v>663</v>
      </c>
      <c r="B10" s="56"/>
      <c r="C10" s="52"/>
      <c r="D10" s="41"/>
      <c r="E10" s="42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43" customFormat="1" ht="12" customHeight="1">
      <c r="A11" s="78" t="s">
        <v>664</v>
      </c>
      <c r="B11" s="56"/>
      <c r="C11" s="52"/>
      <c r="D11" s="34"/>
      <c r="E11" s="42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43" customFormat="1" ht="12" customHeight="1">
      <c r="A12" s="78" t="s">
        <v>665</v>
      </c>
      <c r="B12" s="56"/>
      <c r="C12" s="52"/>
      <c r="D12" s="34"/>
      <c r="E12" s="42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s="43" customFormat="1" ht="12" customHeight="1">
      <c r="A13" s="78" t="s">
        <v>666</v>
      </c>
      <c r="B13" s="56"/>
      <c r="C13" s="52"/>
      <c r="D13" s="34"/>
      <c r="E13" s="42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43" customFormat="1" ht="12" customHeight="1">
      <c r="A14" s="78" t="s">
        <v>667</v>
      </c>
      <c r="B14" s="56"/>
      <c r="C14" s="52"/>
      <c r="D14" s="34"/>
      <c r="E14" s="42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43" customFormat="1" ht="12" customHeight="1">
      <c r="A15" s="78" t="s">
        <v>668</v>
      </c>
      <c r="B15" s="56"/>
      <c r="C15" s="52"/>
      <c r="D15" s="34"/>
      <c r="E15" s="42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43" customFormat="1" ht="12" customHeight="1">
      <c r="A16" s="78" t="s">
        <v>669</v>
      </c>
      <c r="B16" s="56"/>
      <c r="C16" s="52"/>
      <c r="D16" s="34"/>
      <c r="E16" s="4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s="43" customFormat="1" ht="12" customHeight="1">
      <c r="A17" s="78" t="s">
        <v>670</v>
      </c>
      <c r="B17" s="56"/>
      <c r="C17" s="52"/>
      <c r="D17" s="34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43" customFormat="1" ht="12" customHeight="1">
      <c r="A18" s="78" t="s">
        <v>671</v>
      </c>
      <c r="B18" s="56"/>
      <c r="C18" s="52"/>
      <c r="D18" s="34"/>
      <c r="E18" s="42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43" customFormat="1" ht="12" customHeight="1">
      <c r="A19" s="78" t="s">
        <v>672</v>
      </c>
      <c r="B19" s="56"/>
      <c r="C19" s="52"/>
      <c r="D19" s="34"/>
      <c r="E19" s="42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43" customFormat="1" ht="12" customHeight="1">
      <c r="A20" s="99" t="s">
        <v>673</v>
      </c>
      <c r="B20" s="100"/>
      <c r="C20" s="101"/>
      <c r="D20" s="34"/>
      <c r="E20" s="4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3" customFormat="1" ht="16.5" customHeight="1">
      <c r="A21" s="102" t="s">
        <v>652</v>
      </c>
      <c r="B21" s="94" t="s">
        <v>760</v>
      </c>
      <c r="C21" s="142" t="s">
        <v>276</v>
      </c>
      <c r="D21" s="34"/>
      <c r="E21" s="42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43" customFormat="1" ht="15.75" customHeight="1">
      <c r="A22" s="84" t="s">
        <v>653</v>
      </c>
      <c r="B22" s="49"/>
      <c r="C22" s="143" t="s">
        <v>276</v>
      </c>
      <c r="D22" s="34"/>
      <c r="E22" s="42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43" customFormat="1" ht="11.25" customHeight="1">
      <c r="A23" s="78" t="s">
        <v>744</v>
      </c>
      <c r="B23" s="49" t="s">
        <v>746</v>
      </c>
      <c r="C23" s="144"/>
      <c r="D23" s="41"/>
      <c r="E23" s="42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43" customFormat="1" ht="40.5" customHeight="1" thickBot="1">
      <c r="A24" s="93" t="s">
        <v>745</v>
      </c>
      <c r="B24" s="50" t="s">
        <v>747</v>
      </c>
      <c r="C24" s="145"/>
      <c r="D24" s="41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s="43" customFormat="1" ht="40.5" customHeight="1">
      <c r="A25" s="57"/>
      <c r="B25" s="39"/>
      <c r="C25" s="46"/>
      <c r="D25" s="41"/>
      <c r="E25" s="42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s="43" customFormat="1" ht="40.5" customHeight="1">
      <c r="A26" s="57"/>
      <c r="B26" s="33"/>
      <c r="C26" s="46"/>
      <c r="D26" s="41"/>
      <c r="E26" s="42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s="43" customFormat="1" ht="40.5" customHeight="1">
      <c r="A27" s="57"/>
      <c r="B27" s="33"/>
      <c r="C27" s="46"/>
      <c r="D27" s="41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43" customFormat="1" ht="40.5" customHeight="1">
      <c r="A28" s="58"/>
      <c r="B28" s="25"/>
      <c r="C28" s="46"/>
      <c r="D28" s="41"/>
      <c r="E28" s="42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43" customFormat="1" ht="39.75" customHeight="1">
      <c r="A29" s="59"/>
      <c r="B29"/>
      <c r="C29" s="46"/>
      <c r="D29" s="41"/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43" customFormat="1" ht="11.25" customHeight="1">
      <c r="A30" s="59"/>
      <c r="B30"/>
      <c r="C30" s="46"/>
      <c r="D30" s="41"/>
      <c r="E30" s="42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43" customFormat="1" ht="11.25" customHeight="1">
      <c r="A31" s="59"/>
      <c r="B31"/>
      <c r="C31" s="46"/>
      <c r="D31" s="41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s="43" customFormat="1" ht="11.25" customHeight="1">
      <c r="A32" s="59"/>
      <c r="B32"/>
      <c r="C32" s="46"/>
      <c r="D32" s="41"/>
      <c r="E32" s="42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s="43" customFormat="1" ht="11.25" customHeight="1">
      <c r="A33" s="59"/>
      <c r="B33" s="23"/>
      <c r="C33" s="46"/>
      <c r="D33" s="41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s="43" customFormat="1" ht="11.25" customHeight="1">
      <c r="A34" s="59"/>
      <c r="B34" s="23"/>
      <c r="C34" s="46"/>
      <c r="D34" s="41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s="43" customFormat="1" ht="11.25" customHeight="1">
      <c r="A35" s="59"/>
      <c r="B35"/>
      <c r="C35" s="46"/>
      <c r="D35" s="41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s="43" customFormat="1" ht="11.25" customHeight="1">
      <c r="A36" s="59"/>
      <c r="B36" s="23"/>
      <c r="C36" s="46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s="43" customFormat="1" ht="11.25" customHeight="1">
      <c r="A37" s="59"/>
      <c r="B37" s="23"/>
      <c r="C37" s="46"/>
      <c r="D37" s="41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s="43" customFormat="1" ht="11.25" customHeight="1">
      <c r="A38" s="59"/>
      <c r="B38"/>
      <c r="C38" s="46"/>
      <c r="D38" s="41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s="43" customFormat="1" ht="11.25" customHeight="1">
      <c r="A39" s="59"/>
      <c r="B39" s="23"/>
      <c r="C39" s="46"/>
      <c r="D39" s="4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s="43" customFormat="1" ht="11.25" customHeight="1">
      <c r="A40" s="59"/>
      <c r="B40"/>
      <c r="C40" s="46"/>
      <c r="D40" s="41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s="43" customFormat="1" ht="40.5" customHeight="1">
      <c r="A41" s="57"/>
      <c r="B41" s="33"/>
      <c r="C41" s="47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s="43" customFormat="1" ht="40.5" customHeight="1">
      <c r="A42" s="57"/>
      <c r="B42" s="33"/>
      <c r="C42" s="47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1.25" customHeight="1">
      <c r="E43" s="36"/>
    </row>
    <row r="44" spans="1:17" ht="11.25" customHeight="1">
      <c r="E44" s="36"/>
    </row>
    <row r="45" spans="1:17">
      <c r="C45" s="46"/>
      <c r="E45" s="36"/>
    </row>
    <row r="46" spans="1:17">
      <c r="C46" s="46"/>
      <c r="E46" s="36"/>
    </row>
    <row r="47" spans="1:17">
      <c r="C47" s="46"/>
      <c r="E47" s="36"/>
    </row>
    <row r="48" spans="1:17">
      <c r="C48" s="46"/>
      <c r="E48" s="36"/>
    </row>
    <row r="49" spans="3:5">
      <c r="C49" s="46"/>
      <c r="D49" s="33"/>
      <c r="E49" s="36"/>
    </row>
    <row r="50" spans="3:5">
      <c r="C50" s="38"/>
      <c r="D50" s="33"/>
      <c r="E50" s="36"/>
    </row>
    <row r="51" spans="3:5">
      <c r="D51" s="33"/>
      <c r="E51" s="36"/>
    </row>
    <row r="52" spans="3:5">
      <c r="D52" s="33"/>
    </row>
    <row r="53" spans="3:5">
      <c r="D53" s="33"/>
    </row>
    <row r="54" spans="3:5">
      <c r="D54" s="33"/>
    </row>
    <row r="55" spans="3:5">
      <c r="D55" s="33"/>
    </row>
    <row r="56" spans="3:5" ht="14.25" customHeight="1">
      <c r="D56" s="33"/>
    </row>
    <row r="57" spans="3:5" ht="14.25" customHeight="1">
      <c r="D57" s="33"/>
    </row>
    <row r="58" spans="3:5">
      <c r="D58" s="33"/>
    </row>
    <row r="59" spans="3:5">
      <c r="D59" s="33"/>
    </row>
    <row r="60" spans="3:5">
      <c r="D60" s="33"/>
    </row>
    <row r="61" spans="3:5">
      <c r="D61" s="40"/>
    </row>
    <row r="62" spans="3:5">
      <c r="D62" s="40"/>
    </row>
    <row r="63" spans="3:5">
      <c r="D63" s="40"/>
    </row>
    <row r="64" spans="3:5">
      <c r="D64" s="40"/>
    </row>
    <row r="65" spans="4:4">
      <c r="D65" s="40"/>
    </row>
    <row r="66" spans="4:4">
      <c r="D66" s="40"/>
    </row>
    <row r="67" spans="4:4" ht="14.25" customHeight="1">
      <c r="D67" s="40"/>
    </row>
    <row r="68" spans="4:4">
      <c r="D68" s="40"/>
    </row>
    <row r="69" spans="4:4">
      <c r="D69" s="40"/>
    </row>
    <row r="70" spans="4:4">
      <c r="D70" s="40"/>
    </row>
  </sheetData>
  <mergeCells count="1">
    <mergeCell ref="C22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51" workbookViewId="0">
      <selection activeCell="A72" sqref="A1:A65536"/>
    </sheetView>
  </sheetViews>
  <sheetFormatPr baseColWidth="10" defaultRowHeight="14.25"/>
  <cols>
    <col min="1" max="1" width="24.125" customWidth="1"/>
    <col min="3" max="3" width="15.25" style="4" customWidth="1"/>
    <col min="4" max="4" width="16.75" customWidth="1"/>
  </cols>
  <sheetData>
    <row r="1" spans="1:5">
      <c r="A1" t="s">
        <v>0</v>
      </c>
      <c r="B1" t="s">
        <v>270</v>
      </c>
      <c r="C1" t="s">
        <v>271</v>
      </c>
      <c r="D1" t="s">
        <v>272</v>
      </c>
      <c r="E1" t="s">
        <v>273</v>
      </c>
    </row>
    <row r="2" spans="1:5">
      <c r="A2" t="s">
        <v>95</v>
      </c>
      <c r="B2">
        <v>139</v>
      </c>
      <c r="C2">
        <v>10</v>
      </c>
      <c r="D2">
        <v>93.288590604026894</v>
      </c>
      <c r="E2">
        <f t="shared" ref="E2:E33" si="0">B2+C2</f>
        <v>149</v>
      </c>
    </row>
    <row r="3" spans="1:5">
      <c r="A3" t="s">
        <v>18</v>
      </c>
      <c r="B3">
        <v>5</v>
      </c>
      <c r="C3">
        <v>0</v>
      </c>
      <c r="D3">
        <v>100</v>
      </c>
      <c r="E3">
        <f t="shared" si="0"/>
        <v>5</v>
      </c>
    </row>
    <row r="4" spans="1:5">
      <c r="A4" t="s">
        <v>48</v>
      </c>
      <c r="B4">
        <v>14</v>
      </c>
      <c r="C4">
        <v>3</v>
      </c>
      <c r="D4">
        <v>82.352941176470594</v>
      </c>
      <c r="E4">
        <f t="shared" si="0"/>
        <v>17</v>
      </c>
    </row>
    <row r="5" spans="1:5">
      <c r="A5" t="s">
        <v>63</v>
      </c>
      <c r="B5">
        <v>21</v>
      </c>
      <c r="C5">
        <v>5</v>
      </c>
      <c r="D5">
        <v>80.769230769230802</v>
      </c>
      <c r="E5">
        <f t="shared" si="0"/>
        <v>26</v>
      </c>
    </row>
    <row r="6" spans="1:5">
      <c r="A6" t="s">
        <v>87</v>
      </c>
      <c r="B6">
        <v>69</v>
      </c>
      <c r="C6">
        <v>19</v>
      </c>
      <c r="D6">
        <v>78.409090909090907</v>
      </c>
      <c r="E6">
        <f t="shared" si="0"/>
        <v>88</v>
      </c>
    </row>
    <row r="7" spans="1:5">
      <c r="A7" t="s">
        <v>67</v>
      </c>
      <c r="B7">
        <v>2</v>
      </c>
      <c r="C7">
        <v>6</v>
      </c>
      <c r="D7">
        <v>25</v>
      </c>
      <c r="E7">
        <f t="shared" si="0"/>
        <v>8</v>
      </c>
    </row>
    <row r="8" spans="1:5">
      <c r="A8" t="s">
        <v>106</v>
      </c>
      <c r="B8">
        <v>172</v>
      </c>
      <c r="C8">
        <v>83</v>
      </c>
      <c r="D8">
        <v>67.450980392156893</v>
      </c>
      <c r="E8">
        <f t="shared" si="0"/>
        <v>255</v>
      </c>
    </row>
    <row r="9" spans="1:5">
      <c r="A9" t="s">
        <v>105</v>
      </c>
      <c r="B9">
        <v>197</v>
      </c>
      <c r="C9">
        <v>52</v>
      </c>
      <c r="D9">
        <v>79.116465863453797</v>
      </c>
      <c r="E9">
        <f t="shared" si="0"/>
        <v>249</v>
      </c>
    </row>
    <row r="10" spans="1:5">
      <c r="A10" t="s">
        <v>69</v>
      </c>
      <c r="B10">
        <v>23</v>
      </c>
      <c r="C10">
        <v>14</v>
      </c>
      <c r="D10">
        <v>62.162162162162197</v>
      </c>
      <c r="E10">
        <f t="shared" si="0"/>
        <v>37</v>
      </c>
    </row>
    <row r="11" spans="1:5">
      <c r="A11" t="s">
        <v>111</v>
      </c>
      <c r="B11">
        <v>244</v>
      </c>
      <c r="C11">
        <v>40</v>
      </c>
      <c r="D11">
        <v>85.915492957746494</v>
      </c>
      <c r="E11">
        <f t="shared" si="0"/>
        <v>284</v>
      </c>
    </row>
    <row r="12" spans="1:5">
      <c r="A12" t="s">
        <v>36</v>
      </c>
      <c r="B12">
        <v>1</v>
      </c>
      <c r="C12">
        <v>0</v>
      </c>
      <c r="D12">
        <v>100</v>
      </c>
      <c r="E12">
        <f t="shared" si="0"/>
        <v>1</v>
      </c>
    </row>
    <row r="13" spans="1:5">
      <c r="A13" t="s">
        <v>59</v>
      </c>
      <c r="B13">
        <v>8</v>
      </c>
      <c r="C13">
        <v>8</v>
      </c>
      <c r="D13">
        <v>50</v>
      </c>
      <c r="E13">
        <f t="shared" si="0"/>
        <v>16</v>
      </c>
    </row>
    <row r="14" spans="1:5">
      <c r="A14" t="s">
        <v>84</v>
      </c>
      <c r="B14">
        <v>43</v>
      </c>
      <c r="C14">
        <v>20</v>
      </c>
      <c r="D14">
        <v>68.253968253968296</v>
      </c>
      <c r="E14">
        <f t="shared" si="0"/>
        <v>63</v>
      </c>
    </row>
    <row r="15" spans="1:5">
      <c r="A15" t="s">
        <v>56</v>
      </c>
      <c r="B15">
        <v>15</v>
      </c>
      <c r="C15">
        <v>9</v>
      </c>
      <c r="D15">
        <v>62.5</v>
      </c>
      <c r="E15">
        <f t="shared" si="0"/>
        <v>24</v>
      </c>
    </row>
    <row r="16" spans="1:5">
      <c r="A16" t="s">
        <v>109</v>
      </c>
      <c r="B16">
        <v>211</v>
      </c>
      <c r="C16">
        <v>93</v>
      </c>
      <c r="D16">
        <v>69.407894736842096</v>
      </c>
      <c r="E16">
        <f t="shared" si="0"/>
        <v>304</v>
      </c>
    </row>
    <row r="17" spans="1:5">
      <c r="A17" t="s">
        <v>121</v>
      </c>
      <c r="B17">
        <v>551</v>
      </c>
      <c r="C17">
        <v>386</v>
      </c>
      <c r="D17">
        <v>58.804695837780201</v>
      </c>
      <c r="E17">
        <f t="shared" si="0"/>
        <v>937</v>
      </c>
    </row>
    <row r="18" spans="1:5">
      <c r="A18" t="s">
        <v>107</v>
      </c>
      <c r="B18">
        <v>99</v>
      </c>
      <c r="C18">
        <v>72</v>
      </c>
      <c r="D18">
        <v>57.894736842105303</v>
      </c>
      <c r="E18">
        <f t="shared" si="0"/>
        <v>171</v>
      </c>
    </row>
    <row r="19" spans="1:5">
      <c r="A19" t="s">
        <v>113</v>
      </c>
      <c r="B19">
        <v>414</v>
      </c>
      <c r="C19">
        <v>88</v>
      </c>
      <c r="D19">
        <v>82.470119521912395</v>
      </c>
      <c r="E19">
        <f t="shared" si="0"/>
        <v>502</v>
      </c>
    </row>
    <row r="20" spans="1:5">
      <c r="A20" t="s">
        <v>90</v>
      </c>
      <c r="B20">
        <v>37</v>
      </c>
      <c r="C20">
        <v>19</v>
      </c>
      <c r="D20">
        <v>66.071428571428598</v>
      </c>
      <c r="E20">
        <f t="shared" si="0"/>
        <v>56</v>
      </c>
    </row>
    <row r="21" spans="1:5">
      <c r="A21" t="s">
        <v>155</v>
      </c>
      <c r="B21">
        <v>1</v>
      </c>
      <c r="C21">
        <v>2</v>
      </c>
      <c r="D21">
        <v>33.3333333333333</v>
      </c>
      <c r="E21">
        <f t="shared" si="0"/>
        <v>3</v>
      </c>
    </row>
    <row r="22" spans="1:5">
      <c r="A22" t="s">
        <v>85</v>
      </c>
      <c r="B22">
        <v>23</v>
      </c>
      <c r="C22">
        <v>4</v>
      </c>
      <c r="D22">
        <v>0.85185185185185186</v>
      </c>
      <c r="E22">
        <f t="shared" si="0"/>
        <v>27</v>
      </c>
    </row>
    <row r="23" spans="1:5">
      <c r="A23" t="s">
        <v>150</v>
      </c>
      <c r="B23">
        <v>13</v>
      </c>
      <c r="C23">
        <v>19</v>
      </c>
      <c r="D23">
        <v>40.625</v>
      </c>
      <c r="E23">
        <f t="shared" si="0"/>
        <v>32</v>
      </c>
    </row>
    <row r="24" spans="1:5">
      <c r="A24" t="s">
        <v>73</v>
      </c>
      <c r="B24">
        <v>43</v>
      </c>
      <c r="C24">
        <v>12</v>
      </c>
      <c r="D24">
        <v>78.181818181818201</v>
      </c>
      <c r="E24">
        <f t="shared" si="0"/>
        <v>55</v>
      </c>
    </row>
    <row r="25" spans="1:5">
      <c r="A25" t="s">
        <v>55</v>
      </c>
      <c r="B25">
        <v>11</v>
      </c>
      <c r="C25">
        <v>7</v>
      </c>
      <c r="D25">
        <v>61.1111111111111</v>
      </c>
      <c r="E25">
        <f t="shared" si="0"/>
        <v>18</v>
      </c>
    </row>
    <row r="26" spans="1:5">
      <c r="A26" t="s">
        <v>52</v>
      </c>
      <c r="B26">
        <v>143</v>
      </c>
      <c r="C26">
        <v>33</v>
      </c>
      <c r="D26">
        <v>81.25</v>
      </c>
      <c r="E26">
        <f t="shared" si="0"/>
        <v>176</v>
      </c>
    </row>
    <row r="27" spans="1:5">
      <c r="A27" t="s">
        <v>40</v>
      </c>
      <c r="B27">
        <v>15</v>
      </c>
      <c r="C27">
        <v>5</v>
      </c>
      <c r="D27">
        <v>75</v>
      </c>
      <c r="E27">
        <f t="shared" si="0"/>
        <v>20</v>
      </c>
    </row>
    <row r="28" spans="1:5">
      <c r="A28" t="s">
        <v>99</v>
      </c>
      <c r="B28">
        <v>58</v>
      </c>
      <c r="C28">
        <v>19</v>
      </c>
      <c r="D28">
        <v>75.324675324675297</v>
      </c>
      <c r="E28">
        <f t="shared" si="0"/>
        <v>77</v>
      </c>
    </row>
    <row r="29" spans="1:5">
      <c r="A29" t="s">
        <v>96</v>
      </c>
      <c r="B29">
        <v>88</v>
      </c>
      <c r="C29">
        <v>32</v>
      </c>
      <c r="D29">
        <v>73.3333333333333</v>
      </c>
      <c r="E29">
        <f t="shared" si="0"/>
        <v>120</v>
      </c>
    </row>
    <row r="30" spans="1:5">
      <c r="A30" t="s">
        <v>94</v>
      </c>
      <c r="B30">
        <v>83</v>
      </c>
      <c r="C30">
        <v>29</v>
      </c>
      <c r="D30">
        <v>74.107142857142904</v>
      </c>
      <c r="E30">
        <f t="shared" si="0"/>
        <v>112</v>
      </c>
    </row>
    <row r="31" spans="1:5">
      <c r="A31" t="s">
        <v>46</v>
      </c>
      <c r="B31">
        <v>8</v>
      </c>
      <c r="C31">
        <v>4</v>
      </c>
      <c r="D31">
        <v>66.6666666666667</v>
      </c>
      <c r="E31">
        <f t="shared" si="0"/>
        <v>12</v>
      </c>
    </row>
    <row r="32" spans="1:5">
      <c r="A32" t="s">
        <v>80</v>
      </c>
      <c r="B32">
        <v>32</v>
      </c>
      <c r="C32">
        <v>15</v>
      </c>
      <c r="D32">
        <v>68.085106382978694</v>
      </c>
      <c r="E32">
        <f t="shared" si="0"/>
        <v>47</v>
      </c>
    </row>
    <row r="33" spans="1:5">
      <c r="A33" t="s">
        <v>127</v>
      </c>
      <c r="B33">
        <v>15</v>
      </c>
      <c r="C33" s="4">
        <v>4</v>
      </c>
      <c r="D33" s="5">
        <v>78.947368421052602</v>
      </c>
      <c r="E33">
        <f t="shared" si="0"/>
        <v>19</v>
      </c>
    </row>
    <row r="34" spans="1:5">
      <c r="A34" t="s">
        <v>119</v>
      </c>
      <c r="B34">
        <v>1</v>
      </c>
      <c r="C34" s="4">
        <v>0</v>
      </c>
      <c r="D34">
        <v>100</v>
      </c>
      <c r="E34">
        <f t="shared" ref="E34:E65" si="1">B34+C34</f>
        <v>1</v>
      </c>
    </row>
    <row r="35" spans="1:5">
      <c r="A35" t="s">
        <v>37</v>
      </c>
      <c r="B35">
        <v>7</v>
      </c>
      <c r="C35">
        <v>3</v>
      </c>
      <c r="D35">
        <v>70</v>
      </c>
      <c r="E35">
        <f t="shared" si="1"/>
        <v>10</v>
      </c>
    </row>
    <row r="36" spans="1:5">
      <c r="A36" t="s">
        <v>65</v>
      </c>
      <c r="B36">
        <v>14</v>
      </c>
      <c r="C36">
        <v>9</v>
      </c>
      <c r="D36">
        <v>60.869565217391298</v>
      </c>
      <c r="E36">
        <f t="shared" si="1"/>
        <v>23</v>
      </c>
    </row>
    <row r="37" spans="1:5">
      <c r="A37" t="s">
        <v>19</v>
      </c>
      <c r="B37">
        <v>219</v>
      </c>
      <c r="C37">
        <v>63</v>
      </c>
      <c r="D37">
        <v>77.659574468085097</v>
      </c>
      <c r="E37">
        <f t="shared" si="1"/>
        <v>282</v>
      </c>
    </row>
    <row r="38" spans="1:5">
      <c r="A38" t="s">
        <v>3</v>
      </c>
      <c r="B38">
        <v>15</v>
      </c>
      <c r="C38">
        <v>2</v>
      </c>
      <c r="D38">
        <v>88.235294117647101</v>
      </c>
      <c r="E38">
        <f t="shared" si="1"/>
        <v>17</v>
      </c>
    </row>
    <row r="39" spans="1:5">
      <c r="A39" t="s">
        <v>31</v>
      </c>
      <c r="B39">
        <v>1</v>
      </c>
      <c r="C39">
        <v>3</v>
      </c>
      <c r="D39">
        <v>25</v>
      </c>
      <c r="E39">
        <f t="shared" si="1"/>
        <v>4</v>
      </c>
    </row>
    <row r="40" spans="1:5">
      <c r="A40" t="s">
        <v>43</v>
      </c>
      <c r="B40">
        <v>5</v>
      </c>
      <c r="C40">
        <v>4</v>
      </c>
      <c r="D40">
        <v>55.5555555555556</v>
      </c>
      <c r="E40">
        <f t="shared" si="1"/>
        <v>9</v>
      </c>
    </row>
    <row r="41" spans="1:5">
      <c r="A41" t="s">
        <v>32</v>
      </c>
      <c r="B41">
        <v>2</v>
      </c>
      <c r="C41">
        <v>2</v>
      </c>
      <c r="D41">
        <v>50</v>
      </c>
      <c r="E41">
        <f t="shared" si="1"/>
        <v>4</v>
      </c>
    </row>
    <row r="42" spans="1:5">
      <c r="A42" t="s">
        <v>25</v>
      </c>
      <c r="B42">
        <v>4</v>
      </c>
      <c r="C42">
        <v>0</v>
      </c>
      <c r="D42">
        <v>100</v>
      </c>
      <c r="E42">
        <f t="shared" si="1"/>
        <v>4</v>
      </c>
    </row>
    <row r="43" spans="1:5">
      <c r="A43" t="s">
        <v>108</v>
      </c>
      <c r="B43">
        <v>139</v>
      </c>
      <c r="C43">
        <v>87</v>
      </c>
      <c r="D43">
        <v>61.504424778761098</v>
      </c>
      <c r="E43">
        <f t="shared" si="1"/>
        <v>226</v>
      </c>
    </row>
    <row r="44" spans="1:5">
      <c r="A44" t="s">
        <v>91</v>
      </c>
      <c r="B44">
        <v>83</v>
      </c>
      <c r="C44">
        <v>30</v>
      </c>
      <c r="D44">
        <v>73.451327433628293</v>
      </c>
      <c r="E44">
        <f t="shared" si="1"/>
        <v>113</v>
      </c>
    </row>
    <row r="45" spans="1:5">
      <c r="A45" t="s">
        <v>110</v>
      </c>
      <c r="B45">
        <v>225</v>
      </c>
      <c r="C45">
        <v>83</v>
      </c>
      <c r="D45">
        <v>73.051948051948102</v>
      </c>
      <c r="E45">
        <f t="shared" si="1"/>
        <v>308</v>
      </c>
    </row>
    <row r="46" spans="1:5">
      <c r="A46" t="s">
        <v>64</v>
      </c>
      <c r="B46">
        <v>13</v>
      </c>
      <c r="C46">
        <v>5</v>
      </c>
      <c r="D46">
        <v>72.2222222222222</v>
      </c>
      <c r="E46">
        <f t="shared" si="1"/>
        <v>18</v>
      </c>
    </row>
    <row r="47" spans="1:5">
      <c r="A47" t="s">
        <v>103</v>
      </c>
      <c r="B47">
        <v>389</v>
      </c>
      <c r="C47">
        <v>153</v>
      </c>
      <c r="D47">
        <v>79.6722090261283</v>
      </c>
      <c r="E47">
        <f t="shared" si="1"/>
        <v>542</v>
      </c>
    </row>
    <row r="48" spans="1:5">
      <c r="A48" t="s">
        <v>60</v>
      </c>
      <c r="B48">
        <v>11</v>
      </c>
      <c r="C48">
        <v>8</v>
      </c>
      <c r="D48">
        <v>57.894736842105303</v>
      </c>
      <c r="E48">
        <f t="shared" si="1"/>
        <v>19</v>
      </c>
    </row>
    <row r="49" spans="1:5">
      <c r="A49" t="s">
        <v>5</v>
      </c>
      <c r="B49">
        <v>1</v>
      </c>
      <c r="C49">
        <v>1</v>
      </c>
      <c r="D49">
        <v>50</v>
      </c>
      <c r="E49">
        <f t="shared" si="1"/>
        <v>2</v>
      </c>
    </row>
    <row r="50" spans="1:5">
      <c r="A50" t="s">
        <v>74</v>
      </c>
      <c r="B50">
        <v>98</v>
      </c>
      <c r="C50">
        <v>60</v>
      </c>
      <c r="D50">
        <v>62.025316455696199</v>
      </c>
      <c r="E50">
        <f t="shared" si="1"/>
        <v>158</v>
      </c>
    </row>
    <row r="51" spans="1:5">
      <c r="A51" t="s">
        <v>41</v>
      </c>
      <c r="B51">
        <v>2</v>
      </c>
      <c r="C51">
        <v>0</v>
      </c>
      <c r="D51">
        <v>100</v>
      </c>
      <c r="E51">
        <f t="shared" si="1"/>
        <v>2</v>
      </c>
    </row>
    <row r="52" spans="1:5">
      <c r="A52" t="s">
        <v>15</v>
      </c>
      <c r="B52">
        <v>1</v>
      </c>
      <c r="C52">
        <v>0</v>
      </c>
      <c r="D52">
        <v>100</v>
      </c>
      <c r="E52">
        <f t="shared" si="1"/>
        <v>1</v>
      </c>
    </row>
    <row r="53" spans="1:5">
      <c r="A53" t="s">
        <v>97</v>
      </c>
      <c r="B53">
        <v>120</v>
      </c>
      <c r="C53">
        <v>40</v>
      </c>
      <c r="D53">
        <v>75</v>
      </c>
      <c r="E53">
        <f t="shared" si="1"/>
        <v>160</v>
      </c>
    </row>
    <row r="54" spans="1:5">
      <c r="A54" t="s">
        <v>130</v>
      </c>
      <c r="B54">
        <v>2</v>
      </c>
      <c r="C54" s="4">
        <v>2</v>
      </c>
      <c r="D54">
        <v>50</v>
      </c>
      <c r="E54">
        <f t="shared" si="1"/>
        <v>4</v>
      </c>
    </row>
    <row r="55" spans="1:5">
      <c r="A55" t="s">
        <v>44</v>
      </c>
      <c r="B55">
        <v>5</v>
      </c>
      <c r="C55">
        <v>2</v>
      </c>
      <c r="D55">
        <v>71.428571428571402</v>
      </c>
      <c r="E55">
        <f t="shared" si="1"/>
        <v>7</v>
      </c>
    </row>
    <row r="56" spans="1:5">
      <c r="A56" t="s">
        <v>61</v>
      </c>
      <c r="B56">
        <v>17</v>
      </c>
      <c r="C56">
        <v>9</v>
      </c>
      <c r="D56">
        <v>65.384615384615401</v>
      </c>
      <c r="E56">
        <f t="shared" si="1"/>
        <v>26</v>
      </c>
    </row>
    <row r="57" spans="1:5">
      <c r="A57" t="s">
        <v>26</v>
      </c>
      <c r="B57">
        <v>4</v>
      </c>
      <c r="C57">
        <v>0</v>
      </c>
      <c r="D57">
        <v>100</v>
      </c>
      <c r="E57">
        <f t="shared" si="1"/>
        <v>4</v>
      </c>
    </row>
    <row r="58" spans="1:5">
      <c r="A58" t="s">
        <v>47</v>
      </c>
      <c r="B58">
        <v>12</v>
      </c>
      <c r="C58">
        <v>2</v>
      </c>
      <c r="D58">
        <v>85.714285714285694</v>
      </c>
      <c r="E58">
        <f t="shared" si="1"/>
        <v>14</v>
      </c>
    </row>
    <row r="59" spans="1:5">
      <c r="A59" t="s">
        <v>77</v>
      </c>
      <c r="B59">
        <v>28</v>
      </c>
      <c r="C59">
        <v>13</v>
      </c>
      <c r="D59">
        <v>68.292682926829301</v>
      </c>
      <c r="E59">
        <f t="shared" si="1"/>
        <v>41</v>
      </c>
    </row>
    <row r="60" spans="1:5">
      <c r="A60" t="s">
        <v>53</v>
      </c>
      <c r="B60">
        <v>2</v>
      </c>
      <c r="C60">
        <v>8</v>
      </c>
      <c r="D60">
        <v>20</v>
      </c>
      <c r="E60">
        <f t="shared" si="1"/>
        <v>10</v>
      </c>
    </row>
    <row r="61" spans="1:5">
      <c r="A61" t="s">
        <v>75</v>
      </c>
      <c r="B61">
        <v>10</v>
      </c>
      <c r="C61">
        <v>22</v>
      </c>
      <c r="D61">
        <v>31.25</v>
      </c>
      <c r="E61">
        <f t="shared" si="1"/>
        <v>32</v>
      </c>
    </row>
    <row r="62" spans="1:5">
      <c r="A62" t="s">
        <v>82</v>
      </c>
      <c r="B62">
        <v>46</v>
      </c>
      <c r="C62">
        <v>15</v>
      </c>
      <c r="D62">
        <v>75.409836065573799</v>
      </c>
      <c r="E62">
        <f t="shared" si="1"/>
        <v>61</v>
      </c>
    </row>
    <row r="63" spans="1:5">
      <c r="A63" t="s">
        <v>7</v>
      </c>
      <c r="B63">
        <v>1</v>
      </c>
      <c r="C63">
        <v>0</v>
      </c>
      <c r="D63">
        <v>100</v>
      </c>
      <c r="E63">
        <f t="shared" si="1"/>
        <v>1</v>
      </c>
    </row>
    <row r="64" spans="1:5">
      <c r="A64" t="s">
        <v>27</v>
      </c>
      <c r="B64">
        <v>3</v>
      </c>
      <c r="C64">
        <v>0</v>
      </c>
      <c r="D64">
        <v>100</v>
      </c>
      <c r="E64">
        <f t="shared" si="1"/>
        <v>3</v>
      </c>
    </row>
    <row r="65" spans="1:5">
      <c r="A65" t="s">
        <v>154</v>
      </c>
      <c r="B65">
        <v>29</v>
      </c>
      <c r="C65">
        <v>17</v>
      </c>
      <c r="D65">
        <v>63.043478260869598</v>
      </c>
      <c r="E65">
        <f t="shared" si="1"/>
        <v>46</v>
      </c>
    </row>
    <row r="66" spans="1:5">
      <c r="A66" t="s">
        <v>153</v>
      </c>
      <c r="B66">
        <v>59</v>
      </c>
      <c r="C66">
        <v>53</v>
      </c>
      <c r="D66">
        <v>52.678571428571402</v>
      </c>
      <c r="E66">
        <f t="shared" ref="E66:E97" si="2">B66+C66</f>
        <v>112</v>
      </c>
    </row>
    <row r="67" spans="1:5">
      <c r="A67" t="s">
        <v>102</v>
      </c>
      <c r="B67">
        <v>114</v>
      </c>
      <c r="C67">
        <v>62</v>
      </c>
      <c r="D67">
        <v>64.772727272727295</v>
      </c>
      <c r="E67">
        <f t="shared" si="2"/>
        <v>176</v>
      </c>
    </row>
    <row r="68" spans="1:5">
      <c r="A68" t="s">
        <v>49</v>
      </c>
      <c r="B68">
        <v>8</v>
      </c>
      <c r="C68">
        <v>5</v>
      </c>
      <c r="D68">
        <v>61.538461538461497</v>
      </c>
      <c r="E68">
        <f t="shared" si="2"/>
        <v>13</v>
      </c>
    </row>
    <row r="69" spans="1:5">
      <c r="A69" t="s">
        <v>8</v>
      </c>
      <c r="B69">
        <v>1</v>
      </c>
      <c r="C69">
        <v>0</v>
      </c>
      <c r="D69">
        <v>100</v>
      </c>
      <c r="E69">
        <f t="shared" si="2"/>
        <v>1</v>
      </c>
    </row>
    <row r="70" spans="1:5">
      <c r="A70" t="s">
        <v>72</v>
      </c>
      <c r="B70">
        <v>26</v>
      </c>
      <c r="C70">
        <v>11</v>
      </c>
      <c r="D70">
        <v>70.270270270270302</v>
      </c>
      <c r="E70">
        <f t="shared" si="2"/>
        <v>37</v>
      </c>
    </row>
    <row r="71" spans="1:5">
      <c r="A71" t="s">
        <v>104</v>
      </c>
      <c r="B71">
        <v>227</v>
      </c>
      <c r="C71">
        <v>55</v>
      </c>
      <c r="D71">
        <v>80.496453900709199</v>
      </c>
      <c r="E71">
        <f t="shared" si="2"/>
        <v>282</v>
      </c>
    </row>
    <row r="72" spans="1:5">
      <c r="A72" t="s">
        <v>57</v>
      </c>
      <c r="B72">
        <v>11</v>
      </c>
      <c r="C72">
        <v>4</v>
      </c>
      <c r="D72">
        <v>73.3333333333333</v>
      </c>
      <c r="E72">
        <f t="shared" si="2"/>
        <v>15</v>
      </c>
    </row>
    <row r="73" spans="1:5">
      <c r="A73" t="s">
        <v>16</v>
      </c>
      <c r="B73">
        <v>2</v>
      </c>
      <c r="C73">
        <v>0</v>
      </c>
      <c r="D73">
        <v>100</v>
      </c>
      <c r="E73">
        <f t="shared" si="2"/>
        <v>2</v>
      </c>
    </row>
    <row r="74" spans="1:5">
      <c r="A74" t="s">
        <v>62</v>
      </c>
      <c r="B74">
        <v>59</v>
      </c>
      <c r="C74">
        <v>45</v>
      </c>
      <c r="D74">
        <v>56.730769230769198</v>
      </c>
      <c r="E74">
        <f t="shared" si="2"/>
        <v>104</v>
      </c>
    </row>
    <row r="75" spans="1:5">
      <c r="A75" t="s">
        <v>83</v>
      </c>
      <c r="B75">
        <v>140</v>
      </c>
      <c r="C75">
        <v>41</v>
      </c>
      <c r="D75">
        <v>77.348066298342502</v>
      </c>
      <c r="E75">
        <f t="shared" si="2"/>
        <v>181</v>
      </c>
    </row>
    <row r="76" spans="1:5">
      <c r="A76" t="s">
        <v>58</v>
      </c>
      <c r="B76">
        <v>122</v>
      </c>
      <c r="C76">
        <v>57</v>
      </c>
      <c r="D76">
        <v>68.156424581005595</v>
      </c>
      <c r="E76">
        <f t="shared" si="2"/>
        <v>179</v>
      </c>
    </row>
    <row r="77" spans="1:5">
      <c r="A77" t="s">
        <v>88</v>
      </c>
      <c r="B77">
        <v>22</v>
      </c>
      <c r="C77">
        <v>33</v>
      </c>
      <c r="D77">
        <v>40</v>
      </c>
      <c r="E77">
        <f t="shared" si="2"/>
        <v>55</v>
      </c>
    </row>
    <row r="78" spans="1:5">
      <c r="A78" t="s">
        <v>70</v>
      </c>
      <c r="B78">
        <v>64</v>
      </c>
      <c r="C78">
        <v>37</v>
      </c>
      <c r="D78">
        <v>63.366336633663401</v>
      </c>
      <c r="E78">
        <f t="shared" si="2"/>
        <v>101</v>
      </c>
    </row>
    <row r="79" spans="1:5">
      <c r="A79" t="s">
        <v>66</v>
      </c>
      <c r="B79">
        <v>10</v>
      </c>
      <c r="C79">
        <v>10</v>
      </c>
      <c r="D79">
        <v>50</v>
      </c>
      <c r="E79">
        <f t="shared" si="2"/>
        <v>20</v>
      </c>
    </row>
    <row r="80" spans="1:5">
      <c r="A80" t="s">
        <v>89</v>
      </c>
      <c r="B80">
        <v>49</v>
      </c>
      <c r="C80">
        <v>28</v>
      </c>
      <c r="D80">
        <v>63.636363636363598</v>
      </c>
      <c r="E80">
        <f t="shared" si="2"/>
        <v>77</v>
      </c>
    </row>
    <row r="81" spans="1:5">
      <c r="A81" t="s">
        <v>33</v>
      </c>
      <c r="B81">
        <v>5</v>
      </c>
      <c r="C81">
        <v>0</v>
      </c>
      <c r="D81">
        <v>100</v>
      </c>
      <c r="E81">
        <f t="shared" si="2"/>
        <v>5</v>
      </c>
    </row>
    <row r="82" spans="1:5">
      <c r="A82" t="s">
        <v>45</v>
      </c>
      <c r="B82">
        <v>5</v>
      </c>
      <c r="C82">
        <v>4</v>
      </c>
      <c r="D82">
        <v>55.5555555555556</v>
      </c>
      <c r="E82">
        <f t="shared" si="2"/>
        <v>9</v>
      </c>
    </row>
    <row r="83" spans="1:5">
      <c r="A83" t="s">
        <v>152</v>
      </c>
      <c r="B83">
        <v>2</v>
      </c>
      <c r="C83">
        <v>2</v>
      </c>
      <c r="D83">
        <v>50</v>
      </c>
      <c r="E83">
        <f t="shared" si="2"/>
        <v>4</v>
      </c>
    </row>
    <row r="84" spans="1:5">
      <c r="A84" t="s">
        <v>21</v>
      </c>
      <c r="B84">
        <v>6</v>
      </c>
      <c r="C84">
        <v>1</v>
      </c>
      <c r="D84">
        <v>85.714285714285694</v>
      </c>
      <c r="E84">
        <f t="shared" si="2"/>
        <v>7</v>
      </c>
    </row>
    <row r="85" spans="1:5">
      <c r="A85" t="s">
        <v>134</v>
      </c>
      <c r="B85">
        <v>7</v>
      </c>
      <c r="C85">
        <v>1</v>
      </c>
      <c r="D85">
        <v>87.5</v>
      </c>
      <c r="E85">
        <f t="shared" si="2"/>
        <v>8</v>
      </c>
    </row>
    <row r="86" spans="1:5">
      <c r="A86" t="s">
        <v>151</v>
      </c>
      <c r="B86">
        <v>16</v>
      </c>
      <c r="C86">
        <v>23</v>
      </c>
      <c r="D86">
        <v>41.025641025641001</v>
      </c>
      <c r="E86">
        <f t="shared" si="2"/>
        <v>39</v>
      </c>
    </row>
    <row r="87" spans="1:5">
      <c r="A87" t="s">
        <v>86</v>
      </c>
      <c r="B87">
        <v>65</v>
      </c>
      <c r="C87">
        <v>18</v>
      </c>
      <c r="D87">
        <v>78.313253012048193</v>
      </c>
      <c r="E87">
        <f t="shared" si="2"/>
        <v>83</v>
      </c>
    </row>
    <row r="88" spans="1:5">
      <c r="A88" t="s">
        <v>34</v>
      </c>
      <c r="B88">
        <v>5</v>
      </c>
      <c r="C88">
        <v>0</v>
      </c>
      <c r="D88">
        <v>100</v>
      </c>
      <c r="E88">
        <f t="shared" si="2"/>
        <v>5</v>
      </c>
    </row>
    <row r="89" spans="1:5">
      <c r="A89" t="s">
        <v>81</v>
      </c>
      <c r="B89">
        <v>45</v>
      </c>
      <c r="C89">
        <v>16</v>
      </c>
      <c r="D89">
        <v>73.770491803278702</v>
      </c>
      <c r="E89">
        <f t="shared" si="2"/>
        <v>61</v>
      </c>
    </row>
    <row r="90" spans="1:5">
      <c r="A90" t="s">
        <v>92</v>
      </c>
      <c r="B90">
        <v>76</v>
      </c>
      <c r="C90">
        <v>17</v>
      </c>
      <c r="D90">
        <v>81.720430107526894</v>
      </c>
      <c r="E90">
        <f t="shared" si="2"/>
        <v>93</v>
      </c>
    </row>
    <row r="91" spans="1:5">
      <c r="A91" t="s">
        <v>116</v>
      </c>
      <c r="B91">
        <v>654</v>
      </c>
      <c r="C91">
        <v>188</v>
      </c>
      <c r="D91">
        <v>77.6722090261283</v>
      </c>
      <c r="E91">
        <f t="shared" si="2"/>
        <v>842</v>
      </c>
    </row>
    <row r="92" spans="1:5">
      <c r="A92" t="s">
        <v>22</v>
      </c>
      <c r="B92">
        <v>19</v>
      </c>
      <c r="C92">
        <v>4</v>
      </c>
      <c r="D92">
        <v>82.608695652173907</v>
      </c>
      <c r="E92">
        <f t="shared" si="2"/>
        <v>23</v>
      </c>
    </row>
    <row r="93" spans="1:5">
      <c r="A93" t="s">
        <v>17</v>
      </c>
      <c r="B93">
        <v>1</v>
      </c>
      <c r="C93">
        <v>1</v>
      </c>
      <c r="D93">
        <v>50</v>
      </c>
      <c r="E93">
        <f t="shared" si="2"/>
        <v>2</v>
      </c>
    </row>
    <row r="94" spans="1:5">
      <c r="A94" t="s">
        <v>137</v>
      </c>
      <c r="B94">
        <v>28</v>
      </c>
      <c r="C94">
        <v>21</v>
      </c>
      <c r="D94">
        <v>57.142857142857103</v>
      </c>
      <c r="E94">
        <f t="shared" si="2"/>
        <v>49</v>
      </c>
    </row>
    <row r="95" spans="1:5">
      <c r="A95" t="s">
        <v>100</v>
      </c>
      <c r="B95">
        <v>180</v>
      </c>
      <c r="C95">
        <v>34</v>
      </c>
      <c r="D95">
        <v>84.112149532710305</v>
      </c>
      <c r="E95">
        <f t="shared" si="2"/>
        <v>214</v>
      </c>
    </row>
    <row r="96" spans="1:5">
      <c r="A96" t="s">
        <v>139</v>
      </c>
      <c r="B96">
        <v>4</v>
      </c>
      <c r="C96">
        <v>17</v>
      </c>
      <c r="D96">
        <v>19.047619047619001</v>
      </c>
      <c r="E96">
        <f t="shared" si="2"/>
        <v>21</v>
      </c>
    </row>
    <row r="97" spans="1:5">
      <c r="A97" t="s">
        <v>68</v>
      </c>
      <c r="B97">
        <v>11</v>
      </c>
      <c r="C97">
        <v>6</v>
      </c>
      <c r="D97">
        <v>64.705882352941202</v>
      </c>
      <c r="E97">
        <f t="shared" si="2"/>
        <v>17</v>
      </c>
    </row>
    <row r="98" spans="1:5">
      <c r="A98" t="s">
        <v>98</v>
      </c>
      <c r="B98">
        <v>61</v>
      </c>
      <c r="C98">
        <v>54</v>
      </c>
      <c r="D98">
        <v>53.043478260869598</v>
      </c>
      <c r="E98">
        <f t="shared" ref="E98:E123" si="3">B98+C98</f>
        <v>115</v>
      </c>
    </row>
    <row r="99" spans="1:5">
      <c r="A99" t="s">
        <v>141</v>
      </c>
      <c r="B99">
        <v>3</v>
      </c>
      <c r="C99">
        <v>5</v>
      </c>
      <c r="D99">
        <v>37.5</v>
      </c>
      <c r="E99">
        <f t="shared" si="3"/>
        <v>8</v>
      </c>
    </row>
    <row r="100" spans="1:5">
      <c r="A100" t="s">
        <v>112</v>
      </c>
      <c r="B100">
        <v>209</v>
      </c>
      <c r="C100">
        <v>107</v>
      </c>
      <c r="D100">
        <v>66.139240506329102</v>
      </c>
      <c r="E100">
        <f t="shared" si="3"/>
        <v>316</v>
      </c>
    </row>
    <row r="101" spans="1:5">
      <c r="A101" t="s">
        <v>79</v>
      </c>
      <c r="B101">
        <v>73</v>
      </c>
      <c r="C101">
        <v>22</v>
      </c>
      <c r="D101">
        <v>76.842105263157904</v>
      </c>
      <c r="E101">
        <f t="shared" si="3"/>
        <v>95</v>
      </c>
    </row>
    <row r="102" spans="1:5">
      <c r="A102" t="s">
        <v>142</v>
      </c>
      <c r="B102">
        <v>25</v>
      </c>
      <c r="C102">
        <v>30</v>
      </c>
      <c r="D102">
        <v>45.454545454545503</v>
      </c>
      <c r="E102">
        <f t="shared" si="3"/>
        <v>55</v>
      </c>
    </row>
    <row r="103" spans="1:5">
      <c r="A103" t="s">
        <v>29</v>
      </c>
      <c r="B103">
        <v>1</v>
      </c>
      <c r="C103" s="4">
        <v>4</v>
      </c>
      <c r="D103">
        <v>20</v>
      </c>
      <c r="E103">
        <f t="shared" si="3"/>
        <v>5</v>
      </c>
    </row>
    <row r="104" spans="1:5">
      <c r="A104" t="s">
        <v>78</v>
      </c>
      <c r="B104">
        <v>39</v>
      </c>
      <c r="C104">
        <v>17</v>
      </c>
      <c r="D104">
        <v>69.642857142857096</v>
      </c>
      <c r="E104">
        <f t="shared" si="3"/>
        <v>56</v>
      </c>
    </row>
    <row r="105" spans="1:5">
      <c r="A105" t="s">
        <v>71</v>
      </c>
      <c r="B105">
        <v>11</v>
      </c>
      <c r="C105">
        <v>11</v>
      </c>
      <c r="D105">
        <v>50</v>
      </c>
      <c r="E105">
        <f t="shared" si="3"/>
        <v>22</v>
      </c>
    </row>
    <row r="106" spans="1:5">
      <c r="A106" t="s">
        <v>54</v>
      </c>
      <c r="B106">
        <v>10</v>
      </c>
      <c r="C106">
        <v>8</v>
      </c>
      <c r="D106">
        <v>55.5555555555556</v>
      </c>
      <c r="E106">
        <f t="shared" si="3"/>
        <v>18</v>
      </c>
    </row>
    <row r="107" spans="1:5">
      <c r="A107" t="s">
        <v>39</v>
      </c>
      <c r="B107">
        <v>7</v>
      </c>
      <c r="C107">
        <v>3</v>
      </c>
      <c r="D107">
        <v>70</v>
      </c>
      <c r="E107">
        <f t="shared" si="3"/>
        <v>10</v>
      </c>
    </row>
    <row r="108" spans="1:5">
      <c r="A108" t="s">
        <v>38</v>
      </c>
      <c r="B108">
        <v>2</v>
      </c>
      <c r="C108">
        <v>2</v>
      </c>
      <c r="D108">
        <v>50</v>
      </c>
      <c r="E108">
        <f t="shared" si="3"/>
        <v>4</v>
      </c>
    </row>
    <row r="109" spans="1:5">
      <c r="A109" t="s">
        <v>114</v>
      </c>
      <c r="B109">
        <v>235</v>
      </c>
      <c r="C109">
        <v>145</v>
      </c>
      <c r="D109">
        <v>61.842105263157897</v>
      </c>
      <c r="E109">
        <f t="shared" si="3"/>
        <v>380</v>
      </c>
    </row>
    <row r="110" spans="1:5">
      <c r="A110" t="s">
        <v>42</v>
      </c>
      <c r="B110">
        <v>2</v>
      </c>
      <c r="C110">
        <v>1</v>
      </c>
      <c r="D110">
        <v>66.6666666666667</v>
      </c>
      <c r="E110">
        <f t="shared" si="3"/>
        <v>3</v>
      </c>
    </row>
    <row r="111" spans="1:5">
      <c r="A111" t="s">
        <v>11</v>
      </c>
      <c r="B111">
        <v>1</v>
      </c>
      <c r="C111">
        <v>0</v>
      </c>
      <c r="D111">
        <v>100</v>
      </c>
      <c r="E111">
        <f t="shared" si="3"/>
        <v>1</v>
      </c>
    </row>
    <row r="112" spans="1:5">
      <c r="A112" t="s">
        <v>13</v>
      </c>
      <c r="B112">
        <v>0</v>
      </c>
      <c r="C112">
        <v>1</v>
      </c>
      <c r="D112">
        <v>0</v>
      </c>
      <c r="E112">
        <f t="shared" si="3"/>
        <v>1</v>
      </c>
    </row>
    <row r="113" spans="1:5">
      <c r="A113" t="s">
        <v>145</v>
      </c>
      <c r="B113">
        <v>13</v>
      </c>
      <c r="C113">
        <v>7</v>
      </c>
      <c r="D113">
        <v>65</v>
      </c>
      <c r="E113">
        <f t="shared" si="3"/>
        <v>20</v>
      </c>
    </row>
    <row r="114" spans="1:5">
      <c r="A114" t="s">
        <v>23</v>
      </c>
      <c r="B114">
        <v>59</v>
      </c>
      <c r="C114">
        <v>19</v>
      </c>
      <c r="D114">
        <v>75.641025641025607</v>
      </c>
      <c r="E114">
        <f t="shared" si="3"/>
        <v>78</v>
      </c>
    </row>
    <row r="115" spans="1:5">
      <c r="A115" t="s">
        <v>93</v>
      </c>
      <c r="B115">
        <v>61</v>
      </c>
      <c r="C115">
        <v>31</v>
      </c>
      <c r="D115">
        <v>66.304347826086996</v>
      </c>
      <c r="E115">
        <f t="shared" si="3"/>
        <v>92</v>
      </c>
    </row>
    <row r="116" spans="1:5">
      <c r="A116" t="s">
        <v>101</v>
      </c>
      <c r="B116">
        <v>113</v>
      </c>
      <c r="C116">
        <v>68</v>
      </c>
      <c r="D116">
        <v>62.4309392265193</v>
      </c>
      <c r="E116">
        <f t="shared" si="3"/>
        <v>181</v>
      </c>
    </row>
    <row r="117" spans="1:5">
      <c r="A117" t="s">
        <v>50</v>
      </c>
      <c r="B117">
        <v>26</v>
      </c>
      <c r="C117">
        <v>32</v>
      </c>
      <c r="D117">
        <v>44.827586206896598</v>
      </c>
      <c r="E117">
        <f t="shared" si="3"/>
        <v>58</v>
      </c>
    </row>
    <row r="118" spans="1:5">
      <c r="A118" t="s">
        <v>51</v>
      </c>
      <c r="B118">
        <v>4</v>
      </c>
      <c r="C118">
        <v>5</v>
      </c>
      <c r="D118">
        <v>44.4444444444444</v>
      </c>
      <c r="E118">
        <f t="shared" si="3"/>
        <v>9</v>
      </c>
    </row>
    <row r="119" spans="1:5">
      <c r="A119" t="s">
        <v>30</v>
      </c>
      <c r="B119">
        <v>2</v>
      </c>
      <c r="C119">
        <v>2</v>
      </c>
      <c r="D119">
        <v>50</v>
      </c>
      <c r="E119">
        <f t="shared" si="3"/>
        <v>4</v>
      </c>
    </row>
    <row r="120" spans="1:5">
      <c r="A120" t="s">
        <v>35</v>
      </c>
      <c r="B120">
        <v>3</v>
      </c>
      <c r="C120">
        <v>2</v>
      </c>
      <c r="D120">
        <v>60</v>
      </c>
      <c r="E120">
        <f t="shared" si="3"/>
        <v>5</v>
      </c>
    </row>
    <row r="121" spans="1:5">
      <c r="A121" t="s">
        <v>146</v>
      </c>
      <c r="B121">
        <v>6</v>
      </c>
      <c r="C121">
        <v>5</v>
      </c>
      <c r="D121">
        <v>54.545454545454497</v>
      </c>
      <c r="E121">
        <f t="shared" si="3"/>
        <v>11</v>
      </c>
    </row>
    <row r="122" spans="1:5">
      <c r="A122" t="s">
        <v>115</v>
      </c>
      <c r="B122">
        <v>457</v>
      </c>
      <c r="C122">
        <v>138</v>
      </c>
      <c r="D122">
        <v>76.806722689075599</v>
      </c>
      <c r="E122">
        <f t="shared" si="3"/>
        <v>595</v>
      </c>
    </row>
    <row r="123" spans="1:5">
      <c r="A123" t="s">
        <v>76</v>
      </c>
      <c r="B123">
        <v>42</v>
      </c>
      <c r="C123">
        <v>10</v>
      </c>
      <c r="D123">
        <v>80.769230769230802</v>
      </c>
      <c r="E123">
        <f t="shared" si="3"/>
        <v>52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A52" sqref="A52:XFD52"/>
    </sheetView>
  </sheetViews>
  <sheetFormatPr baseColWidth="10" defaultRowHeight="14.25"/>
  <cols>
    <col min="1" max="1" width="82.875" bestFit="1" customWidth="1"/>
    <col min="2" max="2" width="10.75" style="3" bestFit="1" customWidth="1"/>
    <col min="3" max="3" width="43.125" customWidth="1"/>
    <col min="4" max="4" width="17" style="3" customWidth="1"/>
    <col min="6" max="6" width="51.375" bestFit="1" customWidth="1"/>
  </cols>
  <sheetData>
    <row r="1" spans="1:6" ht="28.5" customHeight="1">
      <c r="A1" s="146" t="s">
        <v>729</v>
      </c>
      <c r="B1" s="146"/>
      <c r="C1" s="146"/>
      <c r="D1" s="146"/>
      <c r="F1" s="83" t="s">
        <v>724</v>
      </c>
    </row>
    <row r="2" spans="1:6" ht="15">
      <c r="A2" s="79" t="s">
        <v>727</v>
      </c>
      <c r="B2" s="80" t="s">
        <v>458</v>
      </c>
      <c r="C2" s="79" t="s">
        <v>728</v>
      </c>
      <c r="D2" s="80" t="s">
        <v>720</v>
      </c>
      <c r="F2" s="81" t="s">
        <v>721</v>
      </c>
    </row>
    <row r="3" spans="1:6">
      <c r="A3" t="s">
        <v>117</v>
      </c>
      <c r="B3" s="3">
        <v>80211</v>
      </c>
      <c r="C3" t="s">
        <v>466</v>
      </c>
      <c r="D3" s="3" t="s">
        <v>678</v>
      </c>
      <c r="F3" s="81" t="s">
        <v>722</v>
      </c>
    </row>
    <row r="4" spans="1:6">
      <c r="A4" t="s">
        <v>95</v>
      </c>
      <c r="B4" s="3">
        <v>80212</v>
      </c>
      <c r="C4" t="s">
        <v>467</v>
      </c>
      <c r="D4" s="3" t="s">
        <v>678</v>
      </c>
      <c r="F4" s="81" t="s">
        <v>726</v>
      </c>
    </row>
    <row r="5" spans="1:6">
      <c r="A5" t="s">
        <v>18</v>
      </c>
      <c r="B5" s="3">
        <v>80224</v>
      </c>
      <c r="C5" t="s">
        <v>468</v>
      </c>
      <c r="D5" s="3" t="s">
        <v>678</v>
      </c>
      <c r="F5" s="82" t="s">
        <v>725</v>
      </c>
    </row>
    <row r="6" spans="1:6">
      <c r="A6" t="s">
        <v>681</v>
      </c>
      <c r="B6" s="3">
        <v>80232</v>
      </c>
      <c r="C6" t="s">
        <v>469</v>
      </c>
      <c r="D6" s="3" t="s">
        <v>678</v>
      </c>
    </row>
    <row r="7" spans="1:6">
      <c r="A7" t="s">
        <v>63</v>
      </c>
      <c r="B7" s="3">
        <v>80546</v>
      </c>
      <c r="C7" t="s">
        <v>470</v>
      </c>
      <c r="D7" s="3" t="s">
        <v>678</v>
      </c>
    </row>
    <row r="8" spans="1:6">
      <c r="A8" t="s">
        <v>87</v>
      </c>
      <c r="B8" s="3">
        <v>80978</v>
      </c>
      <c r="C8" t="s">
        <v>471</v>
      </c>
      <c r="D8" s="3" t="s">
        <v>679</v>
      </c>
    </row>
    <row r="9" spans="1:6">
      <c r="A9" t="s">
        <v>682</v>
      </c>
      <c r="B9" s="3">
        <v>81501</v>
      </c>
      <c r="C9" t="s">
        <v>473</v>
      </c>
      <c r="D9" s="3" t="s">
        <v>679</v>
      </c>
    </row>
    <row r="10" spans="1:6">
      <c r="A10" t="s">
        <v>105</v>
      </c>
      <c r="B10" s="3">
        <v>81648</v>
      </c>
      <c r="C10" t="s">
        <v>475</v>
      </c>
      <c r="D10" s="3" t="s">
        <v>680</v>
      </c>
    </row>
    <row r="11" spans="1:6">
      <c r="A11" t="s">
        <v>118</v>
      </c>
      <c r="B11" s="3">
        <v>82516</v>
      </c>
      <c r="C11" t="s">
        <v>478</v>
      </c>
      <c r="D11" s="3" t="s">
        <v>678</v>
      </c>
    </row>
    <row r="12" spans="1:6">
      <c r="A12" t="s">
        <v>685</v>
      </c>
      <c r="B12" s="3">
        <v>83156</v>
      </c>
      <c r="C12" t="s">
        <v>483</v>
      </c>
      <c r="D12" s="3" t="s">
        <v>680</v>
      </c>
    </row>
    <row r="13" spans="1:6">
      <c r="A13" t="s">
        <v>109</v>
      </c>
      <c r="B13" s="3">
        <v>83159</v>
      </c>
      <c r="C13" t="s">
        <v>484</v>
      </c>
      <c r="D13" s="3" t="s">
        <v>680</v>
      </c>
    </row>
    <row r="14" spans="1:6">
      <c r="A14" t="s">
        <v>676</v>
      </c>
      <c r="B14" s="3">
        <v>131692</v>
      </c>
      <c r="C14" t="s">
        <v>636</v>
      </c>
      <c r="D14" s="3">
        <v>3</v>
      </c>
    </row>
    <row r="15" spans="1:6">
      <c r="A15" t="s">
        <v>122</v>
      </c>
      <c r="B15" s="3">
        <v>84297</v>
      </c>
      <c r="C15" t="s">
        <v>487</v>
      </c>
      <c r="D15" s="3" t="s">
        <v>678</v>
      </c>
    </row>
    <row r="16" spans="1:6">
      <c r="A16" t="s">
        <v>113</v>
      </c>
      <c r="B16" s="3">
        <v>85250</v>
      </c>
      <c r="C16" t="s">
        <v>489</v>
      </c>
      <c r="D16" s="3" t="s">
        <v>680</v>
      </c>
    </row>
    <row r="17" spans="1:4">
      <c r="A17" t="s">
        <v>85</v>
      </c>
      <c r="B17" s="3">
        <v>85997</v>
      </c>
      <c r="C17" t="s">
        <v>492</v>
      </c>
      <c r="D17" s="3" t="s">
        <v>678</v>
      </c>
    </row>
    <row r="18" spans="1:4">
      <c r="A18" t="s">
        <v>14</v>
      </c>
      <c r="B18" s="3">
        <v>85999</v>
      </c>
      <c r="C18" t="s">
        <v>493</v>
      </c>
      <c r="D18" s="3" t="s">
        <v>678</v>
      </c>
    </row>
    <row r="19" spans="1:4">
      <c r="A19" t="s">
        <v>73</v>
      </c>
      <c r="B19" s="3">
        <v>86537</v>
      </c>
      <c r="C19" t="s">
        <v>495</v>
      </c>
      <c r="D19" s="3" t="s">
        <v>679</v>
      </c>
    </row>
    <row r="20" spans="1:4">
      <c r="A20" t="s">
        <v>55</v>
      </c>
      <c r="B20" s="3">
        <v>86751</v>
      </c>
      <c r="C20" t="s">
        <v>496</v>
      </c>
      <c r="D20" s="3" t="s">
        <v>678</v>
      </c>
    </row>
    <row r="21" spans="1:4">
      <c r="A21" t="s">
        <v>703</v>
      </c>
      <c r="B21" s="3">
        <v>86890</v>
      </c>
      <c r="C21" t="s">
        <v>497</v>
      </c>
      <c r="D21" s="3" t="s">
        <v>680</v>
      </c>
    </row>
    <row r="22" spans="1:4">
      <c r="A22" t="s">
        <v>686</v>
      </c>
      <c r="B22" s="3">
        <v>86983</v>
      </c>
      <c r="C22" t="s">
        <v>498</v>
      </c>
      <c r="D22" s="3" t="s">
        <v>679</v>
      </c>
    </row>
    <row r="23" spans="1:4">
      <c r="A23" t="s">
        <v>687</v>
      </c>
      <c r="B23" s="3">
        <v>86997</v>
      </c>
      <c r="C23" t="s">
        <v>499</v>
      </c>
      <c r="D23" s="3" t="s">
        <v>678</v>
      </c>
    </row>
    <row r="24" spans="1:4">
      <c r="A24" t="s">
        <v>24</v>
      </c>
      <c r="B24" s="3">
        <v>87095</v>
      </c>
      <c r="C24" t="s">
        <v>500</v>
      </c>
      <c r="D24" s="3" t="s">
        <v>678</v>
      </c>
    </row>
    <row r="25" spans="1:4">
      <c r="A25" t="s">
        <v>40</v>
      </c>
      <c r="B25" s="3">
        <v>87102</v>
      </c>
      <c r="C25" t="s">
        <v>501</v>
      </c>
      <c r="D25" s="3" t="s">
        <v>678</v>
      </c>
    </row>
    <row r="26" spans="1:4">
      <c r="A26" t="s">
        <v>96</v>
      </c>
      <c r="B26" s="3">
        <v>87442</v>
      </c>
      <c r="C26" t="s">
        <v>503</v>
      </c>
      <c r="D26" s="3" t="s">
        <v>679</v>
      </c>
    </row>
    <row r="27" spans="1:4">
      <c r="A27" t="s">
        <v>123</v>
      </c>
      <c r="B27" s="3">
        <v>87568</v>
      </c>
      <c r="C27" t="s">
        <v>504</v>
      </c>
      <c r="D27" s="3" t="s">
        <v>678</v>
      </c>
    </row>
    <row r="28" spans="1:4">
      <c r="A28" t="s">
        <v>124</v>
      </c>
      <c r="B28" s="3">
        <v>87577</v>
      </c>
      <c r="C28" t="s">
        <v>505</v>
      </c>
      <c r="D28" s="3" t="s">
        <v>678</v>
      </c>
    </row>
    <row r="29" spans="1:4">
      <c r="A29" t="s">
        <v>688</v>
      </c>
      <c r="B29" s="3">
        <v>87581</v>
      </c>
      <c r="C29" t="s">
        <v>639</v>
      </c>
      <c r="D29" s="3" t="s">
        <v>678</v>
      </c>
    </row>
    <row r="30" spans="1:4">
      <c r="A30" t="s">
        <v>125</v>
      </c>
      <c r="B30" s="3">
        <v>87583</v>
      </c>
      <c r="C30" t="s">
        <v>506</v>
      </c>
      <c r="D30" s="3" t="s">
        <v>678</v>
      </c>
    </row>
    <row r="31" spans="1:4">
      <c r="A31" t="s">
        <v>689</v>
      </c>
      <c r="B31" s="3">
        <v>89415</v>
      </c>
      <c r="C31" t="s">
        <v>508</v>
      </c>
      <c r="D31" s="3" t="s">
        <v>679</v>
      </c>
    </row>
    <row r="32" spans="1:4">
      <c r="A32" t="s">
        <v>693</v>
      </c>
      <c r="B32" s="3">
        <v>89531</v>
      </c>
      <c r="C32" t="s">
        <v>509</v>
      </c>
      <c r="D32" s="3" t="s">
        <v>679</v>
      </c>
    </row>
    <row r="33" spans="1:4">
      <c r="A33" t="s">
        <v>691</v>
      </c>
      <c r="B33" s="3">
        <v>89944</v>
      </c>
      <c r="C33" t="s">
        <v>510</v>
      </c>
      <c r="D33" s="3" t="s">
        <v>485</v>
      </c>
    </row>
    <row r="34" spans="1:4">
      <c r="A34" t="s">
        <v>692</v>
      </c>
      <c r="B34" s="3">
        <v>90180</v>
      </c>
      <c r="C34" t="s">
        <v>511</v>
      </c>
      <c r="D34" s="3" t="s">
        <v>678</v>
      </c>
    </row>
    <row r="35" spans="1:4">
      <c r="A35" t="s">
        <v>126</v>
      </c>
      <c r="B35" s="3">
        <v>92254</v>
      </c>
      <c r="C35" t="s">
        <v>513</v>
      </c>
      <c r="D35" s="3" t="s">
        <v>678</v>
      </c>
    </row>
    <row r="36" spans="1:4">
      <c r="A36" t="s">
        <v>684</v>
      </c>
      <c r="B36" s="3">
        <v>92627</v>
      </c>
      <c r="C36" t="s">
        <v>514</v>
      </c>
      <c r="D36" s="3" t="s">
        <v>679</v>
      </c>
    </row>
    <row r="37" spans="1:4">
      <c r="A37" t="s">
        <v>128</v>
      </c>
      <c r="B37" s="3">
        <v>93620</v>
      </c>
      <c r="C37" t="s">
        <v>517</v>
      </c>
      <c r="D37" s="3" t="s">
        <v>485</v>
      </c>
    </row>
    <row r="38" spans="1:4">
      <c r="A38" t="s">
        <v>690</v>
      </c>
      <c r="B38" s="3">
        <v>93680</v>
      </c>
      <c r="C38" t="s">
        <v>518</v>
      </c>
      <c r="D38" s="3" t="s">
        <v>679</v>
      </c>
    </row>
    <row r="39" spans="1:4">
      <c r="A39" t="s">
        <v>127</v>
      </c>
      <c r="B39" s="3">
        <v>94567</v>
      </c>
      <c r="C39" t="s">
        <v>400</v>
      </c>
      <c r="D39" s="3" t="s">
        <v>678</v>
      </c>
    </row>
    <row r="40" spans="1:4">
      <c r="A40" t="s">
        <v>696</v>
      </c>
      <c r="B40" s="3">
        <v>94572</v>
      </c>
      <c r="C40" t="s">
        <v>519</v>
      </c>
      <c r="D40" s="3" t="s">
        <v>679</v>
      </c>
    </row>
    <row r="41" spans="1:4">
      <c r="A41" t="s">
        <v>697</v>
      </c>
      <c r="B41" s="3">
        <v>94583</v>
      </c>
      <c r="C41" t="s">
        <v>520</v>
      </c>
      <c r="D41" s="3" t="s">
        <v>485</v>
      </c>
    </row>
    <row r="42" spans="1:4">
      <c r="A42" t="s">
        <v>694</v>
      </c>
      <c r="B42" s="3">
        <v>161239</v>
      </c>
      <c r="C42" t="s">
        <v>521</v>
      </c>
      <c r="D42" s="3" t="s">
        <v>678</v>
      </c>
    </row>
    <row r="43" spans="1:4">
      <c r="A43" t="s">
        <v>695</v>
      </c>
      <c r="B43" s="3">
        <v>94599</v>
      </c>
      <c r="C43" t="s">
        <v>522</v>
      </c>
      <c r="D43" s="3" t="s">
        <v>678</v>
      </c>
    </row>
    <row r="44" spans="1:4">
      <c r="A44" t="s">
        <v>129</v>
      </c>
      <c r="B44" s="3">
        <v>94606</v>
      </c>
      <c r="C44" t="s">
        <v>523</v>
      </c>
      <c r="D44" s="3" t="s">
        <v>678</v>
      </c>
    </row>
    <row r="45" spans="1:4">
      <c r="A45" t="s">
        <v>718</v>
      </c>
      <c r="B45" s="3">
        <v>788870</v>
      </c>
      <c r="C45" t="s">
        <v>528</v>
      </c>
      <c r="D45" s="3" t="s">
        <v>485</v>
      </c>
    </row>
    <row r="46" spans="1:4">
      <c r="A46" t="s">
        <v>91</v>
      </c>
      <c r="B46" s="3">
        <v>97513</v>
      </c>
      <c r="C46" t="s">
        <v>530</v>
      </c>
      <c r="D46" s="3" t="s">
        <v>679</v>
      </c>
    </row>
    <row r="47" spans="1:4">
      <c r="A47" t="s">
        <v>131</v>
      </c>
      <c r="B47" s="3">
        <v>99211</v>
      </c>
      <c r="C47" t="s">
        <v>542</v>
      </c>
      <c r="D47" s="3" t="s">
        <v>679</v>
      </c>
    </row>
    <row r="48" spans="1:4">
      <c r="A48" t="s">
        <v>698</v>
      </c>
      <c r="B48" s="3">
        <v>134858</v>
      </c>
      <c r="C48" t="s">
        <v>642</v>
      </c>
      <c r="D48" s="3" t="s">
        <v>678</v>
      </c>
    </row>
    <row r="49" spans="1:4">
      <c r="A49" t="s">
        <v>47</v>
      </c>
      <c r="B49" s="3">
        <v>99566</v>
      </c>
      <c r="C49" t="s">
        <v>546</v>
      </c>
      <c r="D49" s="3" t="s">
        <v>679</v>
      </c>
    </row>
    <row r="50" spans="1:4">
      <c r="A50" t="s">
        <v>53</v>
      </c>
      <c r="B50" s="3">
        <v>100275</v>
      </c>
      <c r="C50" t="s">
        <v>548</v>
      </c>
      <c r="D50" s="3" t="s">
        <v>679</v>
      </c>
    </row>
    <row r="51" spans="1:4">
      <c r="A51" t="s">
        <v>700</v>
      </c>
      <c r="B51" s="3">
        <v>100288</v>
      </c>
      <c r="C51" t="s">
        <v>549</v>
      </c>
      <c r="D51" s="3" t="s">
        <v>678</v>
      </c>
    </row>
    <row r="52" spans="1:4">
      <c r="A52" t="s">
        <v>75</v>
      </c>
      <c r="B52" s="3">
        <v>100304</v>
      </c>
      <c r="C52" t="s">
        <v>550</v>
      </c>
      <c r="D52" s="3" t="s">
        <v>158</v>
      </c>
    </row>
    <row r="53" spans="1:4">
      <c r="A53" t="s">
        <v>705</v>
      </c>
      <c r="B53" s="3">
        <v>102930</v>
      </c>
      <c r="C53" t="s">
        <v>553</v>
      </c>
      <c r="D53" s="3" t="s">
        <v>678</v>
      </c>
    </row>
    <row r="54" spans="1:4">
      <c r="A54" t="s">
        <v>701</v>
      </c>
      <c r="B54" s="3">
        <v>103229</v>
      </c>
      <c r="C54" t="s">
        <v>554</v>
      </c>
      <c r="D54" s="3" t="s">
        <v>678</v>
      </c>
    </row>
    <row r="55" spans="1:4">
      <c r="A55" t="s">
        <v>132</v>
      </c>
      <c r="B55" s="3">
        <v>103233</v>
      </c>
      <c r="C55" t="s">
        <v>555</v>
      </c>
      <c r="D55" s="3" t="s">
        <v>678</v>
      </c>
    </row>
    <row r="56" spans="1:4">
      <c r="A56" t="s">
        <v>702</v>
      </c>
      <c r="B56" s="3">
        <v>103478</v>
      </c>
      <c r="C56" t="s">
        <v>558</v>
      </c>
      <c r="D56" s="3" t="s">
        <v>679</v>
      </c>
    </row>
    <row r="57" spans="1:4">
      <c r="A57" t="s">
        <v>72</v>
      </c>
      <c r="B57" s="3">
        <v>105407</v>
      </c>
      <c r="C57" t="s">
        <v>563</v>
      </c>
      <c r="D57" s="3" t="s">
        <v>679</v>
      </c>
    </row>
    <row r="58" spans="1:4">
      <c r="A58" t="s">
        <v>104</v>
      </c>
      <c r="B58" s="3">
        <v>105410</v>
      </c>
      <c r="C58" t="s">
        <v>564</v>
      </c>
      <c r="D58" s="3" t="s">
        <v>679</v>
      </c>
    </row>
    <row r="59" spans="1:4">
      <c r="A59" t="s">
        <v>133</v>
      </c>
      <c r="B59" s="3">
        <v>106504</v>
      </c>
      <c r="C59" t="s">
        <v>567</v>
      </c>
      <c r="D59" s="3" t="s">
        <v>485</v>
      </c>
    </row>
    <row r="60" spans="1:4">
      <c r="A60" t="s">
        <v>16</v>
      </c>
      <c r="B60" s="3">
        <v>106517</v>
      </c>
      <c r="C60" t="s">
        <v>568</v>
      </c>
      <c r="D60" s="3" t="s">
        <v>678</v>
      </c>
    </row>
    <row r="61" spans="1:4">
      <c r="A61" t="s">
        <v>683</v>
      </c>
      <c r="B61" s="3">
        <v>107027</v>
      </c>
      <c r="C61" t="s">
        <v>569</v>
      </c>
      <c r="D61" s="3" t="s">
        <v>679</v>
      </c>
    </row>
    <row r="62" spans="1:4">
      <c r="A62" t="s">
        <v>33</v>
      </c>
      <c r="B62" s="3">
        <v>108948</v>
      </c>
      <c r="C62" t="s">
        <v>576</v>
      </c>
      <c r="D62" s="3" t="s">
        <v>678</v>
      </c>
    </row>
    <row r="63" spans="1:4">
      <c r="A63" t="s">
        <v>719</v>
      </c>
      <c r="B63" s="3">
        <v>138067</v>
      </c>
      <c r="C63" t="s">
        <v>643</v>
      </c>
      <c r="D63" s="3">
        <v>1</v>
      </c>
    </row>
    <row r="64" spans="1:4">
      <c r="A64" t="s">
        <v>21</v>
      </c>
      <c r="B64" s="3">
        <v>109620</v>
      </c>
      <c r="C64" t="s">
        <v>579</v>
      </c>
      <c r="D64" s="3" t="s">
        <v>678</v>
      </c>
    </row>
    <row r="65" spans="1:4">
      <c r="A65" t="s">
        <v>704</v>
      </c>
      <c r="B65" s="3">
        <v>718725</v>
      </c>
      <c r="C65" t="s">
        <v>134</v>
      </c>
      <c r="D65" s="3" t="s">
        <v>678</v>
      </c>
    </row>
    <row r="66" spans="1:4">
      <c r="A66" t="s">
        <v>699</v>
      </c>
      <c r="B66" s="3">
        <v>109636</v>
      </c>
      <c r="C66" t="s">
        <v>581</v>
      </c>
      <c r="D66" s="3" t="s">
        <v>678</v>
      </c>
    </row>
    <row r="67" spans="1:4">
      <c r="A67" t="s">
        <v>34</v>
      </c>
      <c r="B67" s="3">
        <v>111297</v>
      </c>
      <c r="C67" t="s">
        <v>585</v>
      </c>
      <c r="D67" s="3" t="s">
        <v>678</v>
      </c>
    </row>
    <row r="68" spans="1:4">
      <c r="A68" t="s">
        <v>81</v>
      </c>
      <c r="B68" s="3">
        <v>112285</v>
      </c>
      <c r="C68" t="s">
        <v>586</v>
      </c>
      <c r="D68" s="3" t="s">
        <v>679</v>
      </c>
    </row>
    <row r="69" spans="1:4">
      <c r="A69" t="s">
        <v>92</v>
      </c>
      <c r="B69" s="3">
        <v>112319</v>
      </c>
      <c r="C69" t="s">
        <v>587</v>
      </c>
      <c r="D69" s="3" t="s">
        <v>679</v>
      </c>
    </row>
    <row r="70" spans="1:4">
      <c r="A70" t="s">
        <v>116</v>
      </c>
      <c r="B70" s="3">
        <v>112355</v>
      </c>
      <c r="C70" t="s">
        <v>588</v>
      </c>
      <c r="D70" s="3" t="s">
        <v>680</v>
      </c>
    </row>
    <row r="71" spans="1:4">
      <c r="A71" t="s">
        <v>135</v>
      </c>
      <c r="B71" s="3">
        <v>114519</v>
      </c>
      <c r="C71" t="s">
        <v>590</v>
      </c>
      <c r="D71" s="3" t="s">
        <v>678</v>
      </c>
    </row>
    <row r="72" spans="1:4">
      <c r="A72" t="s">
        <v>17</v>
      </c>
      <c r="B72" s="3">
        <v>114520</v>
      </c>
      <c r="C72" t="s">
        <v>591</v>
      </c>
      <c r="D72" s="3" t="s">
        <v>678</v>
      </c>
    </row>
    <row r="73" spans="1:4">
      <c r="A73" t="s">
        <v>136</v>
      </c>
      <c r="B73" s="3">
        <v>114660</v>
      </c>
      <c r="C73" t="s">
        <v>592</v>
      </c>
      <c r="D73" s="3" t="s">
        <v>678</v>
      </c>
    </row>
    <row r="74" spans="1:4">
      <c r="A74" t="s">
        <v>137</v>
      </c>
      <c r="B74" s="3">
        <v>116932</v>
      </c>
      <c r="C74" t="s">
        <v>593</v>
      </c>
      <c r="D74" s="3" t="s">
        <v>679</v>
      </c>
    </row>
    <row r="75" spans="1:4">
      <c r="A75" t="s">
        <v>706</v>
      </c>
      <c r="B75" s="3">
        <v>117820</v>
      </c>
      <c r="C75" t="s">
        <v>594</v>
      </c>
      <c r="D75" s="3" t="s">
        <v>678</v>
      </c>
    </row>
    <row r="76" spans="1:4">
      <c r="A76" t="s">
        <v>138</v>
      </c>
      <c r="B76" s="3">
        <v>117876</v>
      </c>
      <c r="C76" t="s">
        <v>595</v>
      </c>
      <c r="D76" s="3" t="s">
        <v>678</v>
      </c>
    </row>
    <row r="77" spans="1:4">
      <c r="A77" t="s">
        <v>100</v>
      </c>
      <c r="B77" s="3">
        <v>121449</v>
      </c>
      <c r="C77" t="s">
        <v>596</v>
      </c>
      <c r="D77" s="3" t="s">
        <v>680</v>
      </c>
    </row>
    <row r="78" spans="1:4">
      <c r="A78" t="s">
        <v>139</v>
      </c>
      <c r="B78" s="3">
        <v>121823</v>
      </c>
      <c r="C78" t="s">
        <v>597</v>
      </c>
      <c r="D78" s="3" t="s">
        <v>680</v>
      </c>
    </row>
    <row r="79" spans="1:4">
      <c r="A79" t="s">
        <v>707</v>
      </c>
      <c r="B79" s="3">
        <v>123449</v>
      </c>
      <c r="C79" t="s">
        <v>601</v>
      </c>
      <c r="D79" s="3" t="s">
        <v>678</v>
      </c>
    </row>
    <row r="80" spans="1:4">
      <c r="A80" t="s">
        <v>140</v>
      </c>
      <c r="B80" s="3">
        <v>123458</v>
      </c>
      <c r="C80" t="s">
        <v>602</v>
      </c>
      <c r="D80" s="3" t="s">
        <v>485</v>
      </c>
    </row>
    <row r="81" spans="1:4">
      <c r="A81" t="s">
        <v>708</v>
      </c>
      <c r="B81" s="3">
        <v>123526</v>
      </c>
      <c r="C81" t="s">
        <v>646</v>
      </c>
      <c r="D81" s="3" t="s">
        <v>485</v>
      </c>
    </row>
    <row r="82" spans="1:4">
      <c r="A82" t="s">
        <v>709</v>
      </c>
      <c r="B82" s="3">
        <v>123555</v>
      </c>
      <c r="C82" t="s">
        <v>603</v>
      </c>
      <c r="D82" s="3" t="s">
        <v>678</v>
      </c>
    </row>
    <row r="83" spans="1:4">
      <c r="A83" t="s">
        <v>141</v>
      </c>
      <c r="B83" s="3">
        <v>123711</v>
      </c>
      <c r="C83" t="s">
        <v>604</v>
      </c>
      <c r="D83" s="3" t="s">
        <v>680</v>
      </c>
    </row>
    <row r="84" spans="1:4">
      <c r="A84" t="s">
        <v>142</v>
      </c>
      <c r="B84" s="3">
        <v>124499</v>
      </c>
      <c r="C84" t="s">
        <v>607</v>
      </c>
      <c r="D84" s="3" t="s">
        <v>680</v>
      </c>
    </row>
    <row r="85" spans="1:4">
      <c r="A85" t="s">
        <v>710</v>
      </c>
      <c r="B85" s="3">
        <v>124534</v>
      </c>
      <c r="C85" t="s">
        <v>608</v>
      </c>
      <c r="D85" s="3" t="s">
        <v>678</v>
      </c>
    </row>
    <row r="86" spans="1:4">
      <c r="A86" t="s">
        <v>78</v>
      </c>
      <c r="B86" s="3">
        <v>124741</v>
      </c>
      <c r="C86" t="s">
        <v>609</v>
      </c>
      <c r="D86" s="3" t="s">
        <v>679</v>
      </c>
    </row>
    <row r="87" spans="1:4">
      <c r="A87" t="s">
        <v>39</v>
      </c>
      <c r="B87" s="3">
        <v>126332</v>
      </c>
      <c r="C87" t="s">
        <v>612</v>
      </c>
      <c r="D87" s="3" t="s">
        <v>679</v>
      </c>
    </row>
    <row r="88" spans="1:4">
      <c r="A88" t="s">
        <v>38</v>
      </c>
      <c r="B88" s="3">
        <v>126474</v>
      </c>
      <c r="C88" t="s">
        <v>613</v>
      </c>
      <c r="D88" s="3" t="s">
        <v>678</v>
      </c>
    </row>
    <row r="89" spans="1:4">
      <c r="A89" t="s">
        <v>711</v>
      </c>
      <c r="B89" s="3">
        <v>126861</v>
      </c>
      <c r="C89" t="s">
        <v>615</v>
      </c>
      <c r="D89" s="3" t="s">
        <v>679</v>
      </c>
    </row>
    <row r="90" spans="1:4">
      <c r="A90" t="s">
        <v>712</v>
      </c>
      <c r="B90" s="3">
        <v>127915</v>
      </c>
      <c r="C90" t="s">
        <v>616</v>
      </c>
      <c r="D90" s="3" t="s">
        <v>678</v>
      </c>
    </row>
    <row r="91" spans="1:4">
      <c r="A91" t="s">
        <v>713</v>
      </c>
      <c r="B91" s="3">
        <v>127925</v>
      </c>
      <c r="C91" t="s">
        <v>617</v>
      </c>
      <c r="D91" s="3" t="s">
        <v>678</v>
      </c>
    </row>
    <row r="92" spans="1:4">
      <c r="A92" t="s">
        <v>714</v>
      </c>
      <c r="B92" s="3">
        <v>127934</v>
      </c>
      <c r="C92" t="s">
        <v>618</v>
      </c>
      <c r="D92" s="3" t="s">
        <v>678</v>
      </c>
    </row>
    <row r="93" spans="1:4">
      <c r="A93" t="s">
        <v>715</v>
      </c>
      <c r="B93" s="3">
        <v>127938</v>
      </c>
      <c r="C93" t="s">
        <v>619</v>
      </c>
      <c r="D93" s="3" t="s">
        <v>678</v>
      </c>
    </row>
    <row r="94" spans="1:4">
      <c r="A94" t="s">
        <v>143</v>
      </c>
      <c r="B94" s="3">
        <v>127956</v>
      </c>
      <c r="C94" t="s">
        <v>620</v>
      </c>
      <c r="D94" s="3" t="s">
        <v>678</v>
      </c>
    </row>
    <row r="95" spans="1:4">
      <c r="A95" t="s">
        <v>621</v>
      </c>
      <c r="B95" s="3">
        <v>142006</v>
      </c>
      <c r="C95" t="s">
        <v>647</v>
      </c>
      <c r="D95" s="3" t="s">
        <v>678</v>
      </c>
    </row>
    <row r="96" spans="1:4">
      <c r="A96" t="s">
        <v>144</v>
      </c>
      <c r="B96" s="3">
        <v>127988</v>
      </c>
      <c r="C96" t="s">
        <v>622</v>
      </c>
      <c r="D96" s="3" t="s">
        <v>678</v>
      </c>
    </row>
    <row r="97" spans="1:4">
      <c r="A97" t="s">
        <v>11</v>
      </c>
      <c r="B97" s="3">
        <v>128330</v>
      </c>
      <c r="C97" t="s">
        <v>623</v>
      </c>
      <c r="D97" s="3" t="s">
        <v>678</v>
      </c>
    </row>
    <row r="98" spans="1:4">
      <c r="A98" t="s">
        <v>13</v>
      </c>
      <c r="B98" s="3">
        <v>128462</v>
      </c>
      <c r="C98" t="s">
        <v>624</v>
      </c>
      <c r="D98" s="3" t="s">
        <v>679</v>
      </c>
    </row>
    <row r="99" spans="1:4">
      <c r="A99" t="s">
        <v>145</v>
      </c>
      <c r="B99" s="3">
        <v>128467</v>
      </c>
      <c r="C99" t="s">
        <v>625</v>
      </c>
      <c r="D99" s="3" t="s">
        <v>679</v>
      </c>
    </row>
    <row r="100" spans="1:4">
      <c r="A100" t="s">
        <v>717</v>
      </c>
      <c r="B100" s="3">
        <v>718830</v>
      </c>
      <c r="C100" t="s">
        <v>640</v>
      </c>
      <c r="D100" s="3" t="s">
        <v>679</v>
      </c>
    </row>
    <row r="101" spans="1:4">
      <c r="A101" t="s">
        <v>716</v>
      </c>
      <c r="B101" s="3">
        <v>128469</v>
      </c>
      <c r="C101" t="s">
        <v>626</v>
      </c>
      <c r="D101" s="3" t="s">
        <v>678</v>
      </c>
    </row>
    <row r="102" spans="1:4">
      <c r="A102" t="s">
        <v>677</v>
      </c>
      <c r="B102" s="3">
        <v>152461</v>
      </c>
      <c r="C102" t="s">
        <v>648</v>
      </c>
      <c r="D102" s="3">
        <v>3</v>
      </c>
    </row>
    <row r="103" spans="1:4">
      <c r="A103" t="s">
        <v>146</v>
      </c>
      <c r="B103" s="3">
        <v>129340</v>
      </c>
      <c r="C103" t="s">
        <v>633</v>
      </c>
      <c r="D103" s="3" t="s">
        <v>679</v>
      </c>
    </row>
    <row r="104" spans="1:4">
      <c r="A104" t="s">
        <v>115</v>
      </c>
      <c r="B104" s="3">
        <v>129506</v>
      </c>
      <c r="C104" t="s">
        <v>634</v>
      </c>
      <c r="D104" s="3" t="s">
        <v>680</v>
      </c>
    </row>
  </sheetData>
  <autoFilter ref="A2:D104">
    <sortState ref="A3:D104">
      <sortCondition ref="C2:C104"/>
    </sortState>
  </autoFilter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workbookViewId="0">
      <selection activeCell="A2" sqref="A2:X170"/>
    </sheetView>
  </sheetViews>
  <sheetFormatPr baseColWidth="10" defaultRowHeight="14.25"/>
  <sheetData>
    <row r="1" spans="1:24" ht="105">
      <c r="A1" s="106" t="s">
        <v>458</v>
      </c>
      <c r="B1" s="107" t="s">
        <v>156</v>
      </c>
      <c r="C1" s="108" t="s">
        <v>364</v>
      </c>
      <c r="D1" s="108" t="s">
        <v>365</v>
      </c>
      <c r="E1" s="109" t="s">
        <v>366</v>
      </c>
      <c r="F1" s="107" t="s">
        <v>266</v>
      </c>
      <c r="G1" s="107" t="s">
        <v>743</v>
      </c>
      <c r="H1" s="107" t="s">
        <v>736</v>
      </c>
      <c r="I1" s="108" t="s">
        <v>362</v>
      </c>
      <c r="J1" s="108" t="s">
        <v>363</v>
      </c>
      <c r="K1" s="108" t="s">
        <v>269</v>
      </c>
      <c r="L1" s="108" t="s">
        <v>281</v>
      </c>
      <c r="M1" s="108" t="s">
        <v>265</v>
      </c>
      <c r="N1" s="110" t="s">
        <v>330</v>
      </c>
      <c r="O1" s="108" t="s">
        <v>361</v>
      </c>
      <c r="P1" s="110" t="s">
        <v>360</v>
      </c>
      <c r="Q1" s="108" t="s">
        <v>361</v>
      </c>
      <c r="R1" s="108" t="s">
        <v>264</v>
      </c>
      <c r="S1" s="111" t="s">
        <v>660</v>
      </c>
      <c r="T1" s="111" t="s">
        <v>674</v>
      </c>
      <c r="U1" s="111" t="s">
        <v>653</v>
      </c>
      <c r="V1" s="108" t="s">
        <v>675</v>
      </c>
      <c r="W1" s="108" t="s">
        <v>277</v>
      </c>
      <c r="X1" s="107" t="s">
        <v>737</v>
      </c>
    </row>
    <row r="2" spans="1:24" ht="15">
      <c r="A2" s="91">
        <v>80211</v>
      </c>
      <c r="B2" s="92" t="s">
        <v>466</v>
      </c>
      <c r="C2" s="2"/>
      <c r="D2" s="2"/>
      <c r="E2" s="14">
        <v>0</v>
      </c>
      <c r="F2" s="14">
        <v>0</v>
      </c>
      <c r="G2" s="15" t="s">
        <v>738</v>
      </c>
      <c r="H2" s="15" t="s">
        <v>2</v>
      </c>
      <c r="I2" s="2" t="s">
        <v>2</v>
      </c>
      <c r="J2" s="2"/>
      <c r="K2" s="2">
        <v>2</v>
      </c>
      <c r="L2" s="3">
        <v>5</v>
      </c>
      <c r="M2" s="3" t="s">
        <v>160</v>
      </c>
      <c r="N2" s="23" t="s">
        <v>233</v>
      </c>
      <c r="O2" s="3" t="s">
        <v>232</v>
      </c>
      <c r="P2" s="23" t="s">
        <v>351</v>
      </c>
      <c r="Q2" s="3" t="s">
        <v>230</v>
      </c>
      <c r="R2" s="23" t="s">
        <v>309</v>
      </c>
      <c r="S2" s="15" t="s">
        <v>12</v>
      </c>
      <c r="T2" s="15" t="s">
        <v>20</v>
      </c>
      <c r="U2" s="15"/>
      <c r="V2" s="114" t="s">
        <v>147</v>
      </c>
      <c r="W2" s="9" t="s">
        <v>147</v>
      </c>
      <c r="X2" s="29" t="s">
        <v>367</v>
      </c>
    </row>
    <row r="3" spans="1:24" ht="15">
      <c r="A3" s="91">
        <v>80212</v>
      </c>
      <c r="B3" s="92" t="s">
        <v>467</v>
      </c>
      <c r="C3" s="2" t="s">
        <v>2</v>
      </c>
      <c r="D3" s="2" t="s">
        <v>2</v>
      </c>
      <c r="E3" s="14">
        <v>93.288590604026894</v>
      </c>
      <c r="F3" s="14">
        <v>149</v>
      </c>
      <c r="G3" s="15" t="s">
        <v>738</v>
      </c>
      <c r="H3" s="15" t="s">
        <v>2</v>
      </c>
      <c r="I3" s="2"/>
      <c r="J3" s="2" t="s">
        <v>2</v>
      </c>
      <c r="K3" s="3">
        <v>1</v>
      </c>
      <c r="L3" s="3">
        <v>6</v>
      </c>
      <c r="M3" s="3" t="s">
        <v>160</v>
      </c>
      <c r="N3" s="23" t="s">
        <v>231</v>
      </c>
      <c r="O3" s="3" t="s">
        <v>230</v>
      </c>
      <c r="P3" s="23" t="s">
        <v>351</v>
      </c>
      <c r="Q3" s="3" t="s">
        <v>230</v>
      </c>
      <c r="R3" s="23" t="s">
        <v>308</v>
      </c>
      <c r="S3" s="15" t="s">
        <v>20</v>
      </c>
      <c r="T3" s="15" t="s">
        <v>1</v>
      </c>
      <c r="U3" s="15"/>
      <c r="V3" s="114" t="s">
        <v>147</v>
      </c>
      <c r="W3" s="9" t="s">
        <v>147</v>
      </c>
      <c r="X3" s="29" t="s">
        <v>367</v>
      </c>
    </row>
    <row r="4" spans="1:24" ht="15">
      <c r="A4" s="91">
        <v>80224</v>
      </c>
      <c r="B4" s="92" t="s">
        <v>468</v>
      </c>
      <c r="C4" s="2" t="s">
        <v>2</v>
      </c>
      <c r="D4" s="2" t="s">
        <v>2</v>
      </c>
      <c r="E4" s="14">
        <v>100</v>
      </c>
      <c r="F4" s="14">
        <v>5</v>
      </c>
      <c r="G4" s="15" t="s">
        <v>738</v>
      </c>
      <c r="H4" s="15" t="s">
        <v>2</v>
      </c>
      <c r="I4" s="2" t="s">
        <v>2</v>
      </c>
      <c r="J4" s="2" t="s">
        <v>2</v>
      </c>
      <c r="K4" s="2">
        <v>1</v>
      </c>
      <c r="L4" s="2">
        <v>5</v>
      </c>
      <c r="M4" s="2" t="s">
        <v>160</v>
      </c>
      <c r="N4" s="60" t="s">
        <v>233</v>
      </c>
      <c r="O4" s="2" t="s">
        <v>232</v>
      </c>
      <c r="P4" s="60" t="s">
        <v>351</v>
      </c>
      <c r="Q4" s="2" t="s">
        <v>230</v>
      </c>
      <c r="R4" s="60" t="s">
        <v>309</v>
      </c>
      <c r="S4" s="15" t="s">
        <v>4</v>
      </c>
      <c r="T4" s="15" t="s">
        <v>20</v>
      </c>
      <c r="U4" s="15"/>
      <c r="V4" s="114" t="s">
        <v>147</v>
      </c>
      <c r="W4" s="10" t="s">
        <v>147</v>
      </c>
      <c r="X4" s="32" t="s">
        <v>367</v>
      </c>
    </row>
    <row r="5" spans="1:24" ht="15">
      <c r="A5" s="91">
        <v>80546</v>
      </c>
      <c r="B5" s="92" t="s">
        <v>470</v>
      </c>
      <c r="C5" s="2" t="s">
        <v>2</v>
      </c>
      <c r="D5" s="2" t="s">
        <v>2</v>
      </c>
      <c r="E5" s="14">
        <v>80.769230769230802</v>
      </c>
      <c r="F5" s="14">
        <v>26</v>
      </c>
      <c r="G5" s="15" t="s">
        <v>738</v>
      </c>
      <c r="H5" s="15" t="s">
        <v>2</v>
      </c>
      <c r="I5" s="2" t="s">
        <v>2</v>
      </c>
      <c r="J5" s="2" t="s">
        <v>2</v>
      </c>
      <c r="K5" s="2">
        <v>1</v>
      </c>
      <c r="L5" s="2">
        <v>6</v>
      </c>
      <c r="M5" s="2" t="s">
        <v>176</v>
      </c>
      <c r="N5" s="60" t="s">
        <v>231</v>
      </c>
      <c r="O5" s="2" t="s">
        <v>230</v>
      </c>
      <c r="P5" s="60" t="s">
        <v>351</v>
      </c>
      <c r="Q5" s="2" t="s">
        <v>230</v>
      </c>
      <c r="R5" s="60" t="s">
        <v>308</v>
      </c>
      <c r="S5" s="15" t="s">
        <v>4</v>
      </c>
      <c r="T5" s="15" t="s">
        <v>1</v>
      </c>
      <c r="U5" s="15"/>
      <c r="V5" s="114" t="s">
        <v>147</v>
      </c>
      <c r="W5" s="10" t="s">
        <v>147</v>
      </c>
      <c r="X5" s="32" t="s">
        <v>367</v>
      </c>
    </row>
    <row r="6" spans="1:24" ht="15">
      <c r="A6" s="91">
        <v>80978</v>
      </c>
      <c r="B6" s="92" t="s">
        <v>471</v>
      </c>
      <c r="C6" s="13" t="s">
        <v>2</v>
      </c>
      <c r="D6" s="13" t="s">
        <v>2</v>
      </c>
      <c r="E6" s="14">
        <v>78.409090909090907</v>
      </c>
      <c r="F6" s="14">
        <v>88</v>
      </c>
      <c r="G6" s="15" t="s">
        <v>739</v>
      </c>
      <c r="H6" s="15"/>
      <c r="I6" s="13" t="s">
        <v>2</v>
      </c>
      <c r="J6" s="13" t="s">
        <v>2</v>
      </c>
      <c r="K6" s="13">
        <v>1</v>
      </c>
      <c r="L6" s="13">
        <v>5</v>
      </c>
      <c r="M6" s="13" t="s">
        <v>160</v>
      </c>
      <c r="N6" s="27" t="s">
        <v>233</v>
      </c>
      <c r="O6" s="13" t="s">
        <v>232</v>
      </c>
      <c r="P6" s="27" t="s">
        <v>351</v>
      </c>
      <c r="Q6" s="13" t="s">
        <v>230</v>
      </c>
      <c r="R6" s="27" t="s">
        <v>309</v>
      </c>
      <c r="S6" s="15" t="s">
        <v>1</v>
      </c>
      <c r="T6" s="15" t="s">
        <v>1</v>
      </c>
      <c r="U6" s="15"/>
      <c r="V6" s="114" t="s">
        <v>147</v>
      </c>
      <c r="W6" s="13" t="s">
        <v>147</v>
      </c>
      <c r="X6" s="32" t="s">
        <v>367</v>
      </c>
    </row>
    <row r="7" spans="1:24" ht="15">
      <c r="A7" s="74">
        <v>81421</v>
      </c>
      <c r="B7" s="67" t="s">
        <v>398</v>
      </c>
      <c r="C7" s="13"/>
      <c r="D7" s="13"/>
      <c r="E7" s="20" t="s">
        <v>282</v>
      </c>
      <c r="F7" s="20" t="s">
        <v>282</v>
      </c>
      <c r="G7" s="15" t="s">
        <v>465</v>
      </c>
      <c r="H7" s="15"/>
      <c r="I7" s="13"/>
      <c r="J7" s="13"/>
      <c r="K7" s="13" t="s">
        <v>282</v>
      </c>
      <c r="L7" s="13" t="s">
        <v>282</v>
      </c>
      <c r="M7" s="13" t="s">
        <v>166</v>
      </c>
      <c r="N7" s="27" t="s">
        <v>207</v>
      </c>
      <c r="O7" s="13" t="s">
        <v>206</v>
      </c>
      <c r="P7" s="27" t="s">
        <v>344</v>
      </c>
      <c r="Q7" s="13" t="s">
        <v>206</v>
      </c>
      <c r="R7" s="13" t="s">
        <v>298</v>
      </c>
      <c r="S7" s="15" t="s">
        <v>6</v>
      </c>
      <c r="T7" s="15" t="s">
        <v>1</v>
      </c>
      <c r="U7" s="15"/>
      <c r="V7" s="120" t="s">
        <v>148</v>
      </c>
      <c r="W7" s="61"/>
      <c r="X7" s="32" t="s">
        <v>412</v>
      </c>
    </row>
    <row r="8" spans="1:24">
      <c r="A8" s="75">
        <v>81479</v>
      </c>
      <c r="B8" s="71" t="s">
        <v>472</v>
      </c>
      <c r="C8" s="2" t="s">
        <v>2</v>
      </c>
      <c r="D8" s="2" t="s">
        <v>2</v>
      </c>
      <c r="E8" s="8">
        <v>25</v>
      </c>
      <c r="F8" s="8">
        <v>8</v>
      </c>
      <c r="G8" s="15" t="s">
        <v>465</v>
      </c>
      <c r="H8" s="15"/>
      <c r="I8" s="2" t="s">
        <v>2</v>
      </c>
      <c r="J8" s="2"/>
      <c r="K8" s="2">
        <v>2</v>
      </c>
      <c r="L8" s="2">
        <v>5</v>
      </c>
      <c r="M8" s="2" t="s">
        <v>166</v>
      </c>
      <c r="N8" s="60" t="s">
        <v>210</v>
      </c>
      <c r="O8" s="2" t="s">
        <v>209</v>
      </c>
      <c r="P8" s="60" t="s">
        <v>345</v>
      </c>
      <c r="Q8" s="2" t="s">
        <v>208</v>
      </c>
      <c r="R8" s="60" t="s">
        <v>299</v>
      </c>
      <c r="S8" s="15" t="s">
        <v>1</v>
      </c>
      <c r="T8" s="2" t="s">
        <v>1</v>
      </c>
      <c r="U8" s="15"/>
      <c r="V8" s="119" t="s">
        <v>148</v>
      </c>
      <c r="W8" s="2" t="s">
        <v>148</v>
      </c>
      <c r="X8" s="65" t="s">
        <v>396</v>
      </c>
    </row>
    <row r="9" spans="1:24">
      <c r="A9" s="75">
        <v>81544</v>
      </c>
      <c r="B9" s="71" t="s">
        <v>474</v>
      </c>
      <c r="C9" s="2" t="s">
        <v>2</v>
      </c>
      <c r="D9" s="2"/>
      <c r="E9" s="8">
        <v>67.450980392156893</v>
      </c>
      <c r="F9" s="8">
        <v>255</v>
      </c>
      <c r="G9" s="15" t="s">
        <v>465</v>
      </c>
      <c r="H9" s="15"/>
      <c r="I9" s="2" t="s">
        <v>2</v>
      </c>
      <c r="J9" s="2" t="s">
        <v>2</v>
      </c>
      <c r="K9" s="2">
        <v>2</v>
      </c>
      <c r="L9" s="2">
        <v>7</v>
      </c>
      <c r="M9" s="2" t="s">
        <v>166</v>
      </c>
      <c r="N9" s="60" t="s">
        <v>219</v>
      </c>
      <c r="O9" s="2" t="s">
        <v>218</v>
      </c>
      <c r="P9" s="60" t="s">
        <v>348</v>
      </c>
      <c r="Q9" s="2" t="s">
        <v>217</v>
      </c>
      <c r="R9" s="60" t="s">
        <v>302</v>
      </c>
      <c r="S9" s="15" t="s">
        <v>1</v>
      </c>
      <c r="T9" s="2" t="s">
        <v>1</v>
      </c>
      <c r="U9" s="15"/>
      <c r="V9" s="119" t="s">
        <v>148</v>
      </c>
      <c r="W9" s="2" t="s">
        <v>148</v>
      </c>
      <c r="X9" s="65" t="s">
        <v>396</v>
      </c>
    </row>
    <row r="10" spans="1:24" ht="15">
      <c r="A10" s="91">
        <v>81648</v>
      </c>
      <c r="B10" s="92" t="s">
        <v>475</v>
      </c>
      <c r="C10" s="13" t="s">
        <v>2</v>
      </c>
      <c r="D10" s="13"/>
      <c r="E10" s="14">
        <v>79.116465863453797</v>
      </c>
      <c r="F10" s="14">
        <v>249</v>
      </c>
      <c r="G10" s="15" t="s">
        <v>740</v>
      </c>
      <c r="H10" s="15" t="s">
        <v>2</v>
      </c>
      <c r="I10" s="13"/>
      <c r="J10" s="13" t="s">
        <v>2</v>
      </c>
      <c r="K10" s="13">
        <v>1</v>
      </c>
      <c r="L10" s="13">
        <v>7</v>
      </c>
      <c r="M10" s="13" t="s">
        <v>160</v>
      </c>
      <c r="N10" s="27" t="s">
        <v>233</v>
      </c>
      <c r="O10" s="13" t="s">
        <v>232</v>
      </c>
      <c r="P10" s="27" t="s">
        <v>351</v>
      </c>
      <c r="Q10" s="13" t="s">
        <v>230</v>
      </c>
      <c r="R10" s="27" t="s">
        <v>309</v>
      </c>
      <c r="S10" s="15" t="s">
        <v>1</v>
      </c>
      <c r="T10" s="15" t="s">
        <v>1</v>
      </c>
      <c r="U10" s="15"/>
      <c r="V10" s="114" t="s">
        <v>147</v>
      </c>
      <c r="W10" s="13" t="s">
        <v>147</v>
      </c>
      <c r="X10" s="32" t="s">
        <v>462</v>
      </c>
    </row>
    <row r="11" spans="1:24">
      <c r="A11" s="75">
        <v>81878</v>
      </c>
      <c r="B11" s="71" t="s">
        <v>476</v>
      </c>
      <c r="C11" s="2" t="s">
        <v>2</v>
      </c>
      <c r="D11" s="2" t="s">
        <v>2</v>
      </c>
      <c r="E11" s="8">
        <v>62.162162162162197</v>
      </c>
      <c r="F11" s="8">
        <v>37</v>
      </c>
      <c r="G11" s="15" t="s">
        <v>465</v>
      </c>
      <c r="H11" s="15"/>
      <c r="I11" s="2"/>
      <c r="J11" s="2"/>
      <c r="K11" s="2">
        <v>2</v>
      </c>
      <c r="L11" s="2">
        <v>0</v>
      </c>
      <c r="M11" s="2" t="s">
        <v>169</v>
      </c>
      <c r="N11" s="60" t="s">
        <v>190</v>
      </c>
      <c r="O11" s="2" t="s">
        <v>189</v>
      </c>
      <c r="P11" s="60" t="s">
        <v>337</v>
      </c>
      <c r="Q11" s="2" t="s">
        <v>189</v>
      </c>
      <c r="R11" s="60" t="s">
        <v>291</v>
      </c>
      <c r="S11" s="15" t="s">
        <v>20</v>
      </c>
      <c r="T11" s="2" t="s">
        <v>1</v>
      </c>
      <c r="U11" s="15"/>
      <c r="V11" s="119" t="s">
        <v>148</v>
      </c>
      <c r="W11" s="2" t="s">
        <v>148</v>
      </c>
      <c r="X11" s="65" t="s">
        <v>396</v>
      </c>
    </row>
    <row r="12" spans="1:24">
      <c r="A12" s="122">
        <v>82130</v>
      </c>
      <c r="B12" s="123" t="s">
        <v>477</v>
      </c>
      <c r="C12" s="124" t="s">
        <v>2</v>
      </c>
      <c r="D12" s="124" t="s">
        <v>2</v>
      </c>
      <c r="E12" s="125">
        <v>85.915492957746494</v>
      </c>
      <c r="F12" s="125">
        <v>284</v>
      </c>
      <c r="G12" s="126" t="s">
        <v>465</v>
      </c>
      <c r="H12" s="126" t="s">
        <v>2</v>
      </c>
      <c r="I12" s="124" t="s">
        <v>2</v>
      </c>
      <c r="J12" s="124" t="s">
        <v>2</v>
      </c>
      <c r="K12" s="124">
        <v>1</v>
      </c>
      <c r="L12" s="124">
        <v>7</v>
      </c>
      <c r="M12" s="124" t="s">
        <v>160</v>
      </c>
      <c r="N12" s="127" t="s">
        <v>231</v>
      </c>
      <c r="O12" s="124" t="s">
        <v>230</v>
      </c>
      <c r="P12" s="127" t="s">
        <v>351</v>
      </c>
      <c r="Q12" s="124" t="s">
        <v>230</v>
      </c>
      <c r="R12" s="127" t="s">
        <v>308</v>
      </c>
      <c r="S12" s="126" t="s">
        <v>1</v>
      </c>
      <c r="T12" s="126" t="s">
        <v>1</v>
      </c>
      <c r="U12" s="126"/>
      <c r="V12" s="128" t="s">
        <v>148</v>
      </c>
      <c r="W12" s="124" t="s">
        <v>147</v>
      </c>
      <c r="X12" s="129" t="s">
        <v>748</v>
      </c>
    </row>
    <row r="13" spans="1:24" ht="15">
      <c r="A13" s="74">
        <v>82380</v>
      </c>
      <c r="B13" s="67" t="s">
        <v>399</v>
      </c>
      <c r="C13" s="13"/>
      <c r="D13" s="13"/>
      <c r="E13" s="20" t="s">
        <v>282</v>
      </c>
      <c r="F13" s="20" t="s">
        <v>282</v>
      </c>
      <c r="G13" s="15" t="s">
        <v>465</v>
      </c>
      <c r="H13" s="15"/>
      <c r="I13" s="13"/>
      <c r="J13" s="13"/>
      <c r="K13" s="13" t="s">
        <v>282</v>
      </c>
      <c r="L13" s="13">
        <v>6</v>
      </c>
      <c r="M13" s="13" t="s">
        <v>435</v>
      </c>
      <c r="N13" s="27" t="s">
        <v>446</v>
      </c>
      <c r="O13" s="13" t="s">
        <v>444</v>
      </c>
      <c r="P13" s="27" t="s">
        <v>446</v>
      </c>
      <c r="Q13" s="13" t="s">
        <v>444</v>
      </c>
      <c r="R13" s="13" t="s">
        <v>445</v>
      </c>
      <c r="S13" s="15" t="s">
        <v>20</v>
      </c>
      <c r="T13" s="15" t="s">
        <v>1</v>
      </c>
      <c r="U13" s="15"/>
      <c r="V13" s="120" t="s">
        <v>148</v>
      </c>
      <c r="W13" s="10"/>
      <c r="X13" s="32" t="s">
        <v>412</v>
      </c>
    </row>
    <row r="14" spans="1:24" ht="15">
      <c r="A14" s="91">
        <v>82516</v>
      </c>
      <c r="B14" s="92" t="s">
        <v>478</v>
      </c>
      <c r="C14" s="2"/>
      <c r="D14" s="2"/>
      <c r="E14" s="14">
        <v>0</v>
      </c>
      <c r="F14" s="14">
        <v>0</v>
      </c>
      <c r="G14" s="15" t="s">
        <v>738</v>
      </c>
      <c r="H14" s="15"/>
      <c r="I14" s="2" t="s">
        <v>2</v>
      </c>
      <c r="J14" s="2"/>
      <c r="K14" s="2">
        <v>2</v>
      </c>
      <c r="L14" s="13">
        <v>5</v>
      </c>
      <c r="M14" s="2" t="s">
        <v>161</v>
      </c>
      <c r="N14" s="60" t="s">
        <v>233</v>
      </c>
      <c r="O14" s="2" t="s">
        <v>232</v>
      </c>
      <c r="P14" s="60" t="s">
        <v>351</v>
      </c>
      <c r="Q14" s="2" t="s">
        <v>230</v>
      </c>
      <c r="R14" s="60" t="s">
        <v>309</v>
      </c>
      <c r="S14" s="15" t="s">
        <v>10</v>
      </c>
      <c r="T14" s="15" t="s">
        <v>1</v>
      </c>
      <c r="U14" s="15"/>
      <c r="V14" s="114" t="s">
        <v>147</v>
      </c>
      <c r="W14" s="10" t="s">
        <v>147</v>
      </c>
      <c r="X14" s="32" t="s">
        <v>369</v>
      </c>
    </row>
    <row r="15" spans="1:24" ht="15">
      <c r="A15" s="91">
        <v>82607</v>
      </c>
      <c r="B15" s="92" t="s">
        <v>479</v>
      </c>
      <c r="C15" s="2" t="s">
        <v>2</v>
      </c>
      <c r="D15" s="2"/>
      <c r="E15" s="14">
        <v>100</v>
      </c>
      <c r="F15" s="14">
        <v>1</v>
      </c>
      <c r="G15" s="15" t="s">
        <v>465</v>
      </c>
      <c r="H15" s="15" t="s">
        <v>2</v>
      </c>
      <c r="I15" s="2" t="s">
        <v>2</v>
      </c>
      <c r="J15" s="2" t="s">
        <v>2</v>
      </c>
      <c r="K15" s="2">
        <v>1</v>
      </c>
      <c r="L15" s="13">
        <v>5</v>
      </c>
      <c r="M15" s="2" t="s">
        <v>163</v>
      </c>
      <c r="N15" s="60" t="s">
        <v>207</v>
      </c>
      <c r="O15" s="2" t="s">
        <v>206</v>
      </c>
      <c r="P15" s="60" t="s">
        <v>344</v>
      </c>
      <c r="Q15" s="2" t="s">
        <v>206</v>
      </c>
      <c r="R15" s="60" t="s">
        <v>298</v>
      </c>
      <c r="S15" s="15" t="s">
        <v>4</v>
      </c>
      <c r="T15" s="15" t="s">
        <v>6</v>
      </c>
      <c r="U15" s="15" t="s">
        <v>650</v>
      </c>
      <c r="V15" s="114" t="s">
        <v>147</v>
      </c>
      <c r="W15" s="10" t="s">
        <v>147</v>
      </c>
      <c r="X15" s="32" t="s">
        <v>324</v>
      </c>
    </row>
    <row r="16" spans="1:24" ht="15">
      <c r="A16" s="91">
        <v>82817</v>
      </c>
      <c r="B16" s="92" t="s">
        <v>480</v>
      </c>
      <c r="C16" s="13" t="s">
        <v>2</v>
      </c>
      <c r="D16" s="13"/>
      <c r="E16" s="14">
        <v>50</v>
      </c>
      <c r="F16" s="14">
        <v>16</v>
      </c>
      <c r="G16" s="15" t="s">
        <v>465</v>
      </c>
      <c r="H16" s="15"/>
      <c r="I16" s="13"/>
      <c r="J16" s="13" t="s">
        <v>2</v>
      </c>
      <c r="K16" s="13">
        <v>1</v>
      </c>
      <c r="L16" s="13">
        <v>6</v>
      </c>
      <c r="M16" s="13" t="s">
        <v>160</v>
      </c>
      <c r="N16" s="27" t="s">
        <v>221</v>
      </c>
      <c r="O16" s="13" t="s">
        <v>220</v>
      </c>
      <c r="P16" s="27" t="s">
        <v>349</v>
      </c>
      <c r="Q16" s="13" t="s">
        <v>220</v>
      </c>
      <c r="R16" s="27" t="s">
        <v>303</v>
      </c>
      <c r="S16" s="15" t="s">
        <v>1</v>
      </c>
      <c r="T16" s="15" t="s">
        <v>1</v>
      </c>
      <c r="U16" s="15"/>
      <c r="V16" s="114" t="s">
        <v>147</v>
      </c>
      <c r="W16" s="10" t="s">
        <v>147</v>
      </c>
      <c r="X16" s="32" t="s">
        <v>370</v>
      </c>
    </row>
    <row r="17" spans="1:24" ht="15">
      <c r="A17" s="121">
        <v>82833</v>
      </c>
      <c r="B17" s="121" t="s">
        <v>481</v>
      </c>
      <c r="C17" s="13" t="s">
        <v>2</v>
      </c>
      <c r="D17" s="13" t="s">
        <v>2</v>
      </c>
      <c r="E17" s="14" t="s">
        <v>282</v>
      </c>
      <c r="F17" s="14" t="s">
        <v>282</v>
      </c>
      <c r="G17" s="15"/>
      <c r="H17" s="15" t="s">
        <v>2</v>
      </c>
      <c r="I17" s="13"/>
      <c r="J17" s="13"/>
      <c r="K17" s="13"/>
      <c r="L17" s="13">
        <v>5</v>
      </c>
      <c r="M17" s="13" t="s">
        <v>160</v>
      </c>
      <c r="N17" s="27" t="s">
        <v>221</v>
      </c>
      <c r="O17" s="13" t="s">
        <v>220</v>
      </c>
      <c r="P17" s="27" t="s">
        <v>349</v>
      </c>
      <c r="Q17" s="13" t="s">
        <v>220</v>
      </c>
      <c r="R17" s="27" t="s">
        <v>303</v>
      </c>
      <c r="S17" s="15" t="s">
        <v>1</v>
      </c>
      <c r="T17" s="15" t="s">
        <v>1</v>
      </c>
      <c r="U17" s="15"/>
      <c r="V17" s="114" t="s">
        <v>147</v>
      </c>
      <c r="W17" s="10"/>
      <c r="X17" s="32" t="s">
        <v>370</v>
      </c>
    </row>
    <row r="18" spans="1:24">
      <c r="A18" s="75">
        <v>82931</v>
      </c>
      <c r="B18" s="71" t="s">
        <v>482</v>
      </c>
      <c r="C18" s="2" t="s">
        <v>2</v>
      </c>
      <c r="D18" s="2"/>
      <c r="E18" s="8">
        <v>68.253968253968296</v>
      </c>
      <c r="F18" s="8">
        <v>63</v>
      </c>
      <c r="G18" s="15" t="s">
        <v>465</v>
      </c>
      <c r="H18" s="15"/>
      <c r="I18" s="2"/>
      <c r="J18" s="2"/>
      <c r="K18" s="2">
        <v>3</v>
      </c>
      <c r="L18" s="13">
        <v>7</v>
      </c>
      <c r="M18" s="2" t="s">
        <v>161</v>
      </c>
      <c r="N18" s="60" t="s">
        <v>255</v>
      </c>
      <c r="O18" s="2" t="s">
        <v>254</v>
      </c>
      <c r="P18" s="60" t="s">
        <v>355</v>
      </c>
      <c r="Q18" s="2" t="s">
        <v>254</v>
      </c>
      <c r="R18" s="60" t="s">
        <v>320</v>
      </c>
      <c r="S18" s="15" t="s">
        <v>1</v>
      </c>
      <c r="T18" s="2" t="s">
        <v>1</v>
      </c>
      <c r="U18" s="15"/>
      <c r="V18" s="119" t="s">
        <v>148</v>
      </c>
      <c r="W18" s="2" t="s">
        <v>148</v>
      </c>
      <c r="X18" s="65" t="s">
        <v>396</v>
      </c>
    </row>
    <row r="19" spans="1:24" ht="15">
      <c r="A19" s="91">
        <v>83156</v>
      </c>
      <c r="B19" s="92" t="s">
        <v>483</v>
      </c>
      <c r="C19" s="13" t="s">
        <v>2</v>
      </c>
      <c r="D19" s="13"/>
      <c r="E19" s="14">
        <v>62.5</v>
      </c>
      <c r="F19" s="14">
        <v>24</v>
      </c>
      <c r="G19" s="15" t="s">
        <v>740</v>
      </c>
      <c r="H19" s="15" t="s">
        <v>2</v>
      </c>
      <c r="I19" s="13"/>
      <c r="J19" s="13" t="s">
        <v>2</v>
      </c>
      <c r="K19" s="13">
        <v>2</v>
      </c>
      <c r="L19" s="13">
        <v>6</v>
      </c>
      <c r="M19" s="13" t="s">
        <v>160</v>
      </c>
      <c r="N19" s="27" t="s">
        <v>225</v>
      </c>
      <c r="O19" s="13" t="s">
        <v>224</v>
      </c>
      <c r="P19" s="27" t="s">
        <v>350</v>
      </c>
      <c r="Q19" s="13" t="s">
        <v>222</v>
      </c>
      <c r="R19" s="27" t="s">
        <v>305</v>
      </c>
      <c r="S19" s="15" t="s">
        <v>20</v>
      </c>
      <c r="T19" s="15" t="s">
        <v>1</v>
      </c>
      <c r="U19" s="15"/>
      <c r="V19" s="114" t="s">
        <v>147</v>
      </c>
      <c r="W19" s="10" t="s">
        <v>147</v>
      </c>
      <c r="X19" s="32" t="s">
        <v>370</v>
      </c>
    </row>
    <row r="20" spans="1:24" ht="15">
      <c r="A20" s="85">
        <v>83159</v>
      </c>
      <c r="B20" s="86" t="s">
        <v>484</v>
      </c>
      <c r="C20" s="12" t="s">
        <v>2</v>
      </c>
      <c r="D20" s="12"/>
      <c r="E20" s="19">
        <v>69.407894736842096</v>
      </c>
      <c r="F20" s="19">
        <v>304</v>
      </c>
      <c r="G20" s="15" t="s">
        <v>740</v>
      </c>
      <c r="H20" s="15"/>
      <c r="I20" s="12"/>
      <c r="J20" s="12" t="s">
        <v>2</v>
      </c>
      <c r="K20" s="12">
        <v>1</v>
      </c>
      <c r="L20" s="12">
        <v>5</v>
      </c>
      <c r="M20" s="12" t="s">
        <v>160</v>
      </c>
      <c r="N20" s="64" t="s">
        <v>225</v>
      </c>
      <c r="O20" s="12" t="s">
        <v>224</v>
      </c>
      <c r="P20" s="64" t="s">
        <v>350</v>
      </c>
      <c r="Q20" s="12" t="s">
        <v>222</v>
      </c>
      <c r="R20" s="64" t="s">
        <v>305</v>
      </c>
      <c r="S20" s="17" t="s">
        <v>1</v>
      </c>
      <c r="T20" s="17" t="s">
        <v>1</v>
      </c>
      <c r="U20" s="15"/>
      <c r="V20" s="116" t="s">
        <v>147</v>
      </c>
      <c r="W20" s="12" t="s">
        <v>147</v>
      </c>
      <c r="X20" s="30" t="s">
        <v>390</v>
      </c>
    </row>
    <row r="21" spans="1:24">
      <c r="A21" s="75">
        <v>83912</v>
      </c>
      <c r="B21" s="71" t="s">
        <v>486</v>
      </c>
      <c r="C21" s="2"/>
      <c r="D21" s="2"/>
      <c r="E21" s="8">
        <v>58.804695837780201</v>
      </c>
      <c r="F21" s="8">
        <v>937</v>
      </c>
      <c r="G21" s="15" t="s">
        <v>465</v>
      </c>
      <c r="H21" s="15"/>
      <c r="I21" s="2"/>
      <c r="J21" s="2"/>
      <c r="K21" s="2">
        <v>2</v>
      </c>
      <c r="L21" s="13">
        <v>7</v>
      </c>
      <c r="M21" s="2" t="s">
        <v>168</v>
      </c>
      <c r="N21" s="60" t="s">
        <v>216</v>
      </c>
      <c r="O21" s="2" t="s">
        <v>215</v>
      </c>
      <c r="P21" s="60" t="s">
        <v>347</v>
      </c>
      <c r="Q21" s="2" t="s">
        <v>214</v>
      </c>
      <c r="R21" s="60" t="s">
        <v>301</v>
      </c>
      <c r="S21" s="15" t="s">
        <v>1</v>
      </c>
      <c r="T21" s="2" t="s">
        <v>1</v>
      </c>
      <c r="U21" s="15"/>
      <c r="V21" s="119" t="s">
        <v>148</v>
      </c>
      <c r="W21" s="2" t="s">
        <v>148</v>
      </c>
      <c r="X21" s="65" t="s">
        <v>395</v>
      </c>
    </row>
    <row r="22" spans="1:24" ht="15">
      <c r="A22" s="91">
        <v>84297</v>
      </c>
      <c r="B22" s="92" t="s">
        <v>487</v>
      </c>
      <c r="C22" s="2" t="s">
        <v>2</v>
      </c>
      <c r="D22" s="2" t="s">
        <v>2</v>
      </c>
      <c r="E22" s="14">
        <v>0</v>
      </c>
      <c r="F22" s="14">
        <v>0</v>
      </c>
      <c r="G22" s="15" t="s">
        <v>738</v>
      </c>
      <c r="H22" s="15" t="s">
        <v>2</v>
      </c>
      <c r="I22" s="2" t="s">
        <v>2</v>
      </c>
      <c r="J22" s="2"/>
      <c r="K22" s="2">
        <v>1</v>
      </c>
      <c r="L22" s="13">
        <v>6</v>
      </c>
      <c r="M22" s="2" t="s">
        <v>161</v>
      </c>
      <c r="N22" s="60" t="s">
        <v>231</v>
      </c>
      <c r="O22" s="2" t="s">
        <v>230</v>
      </c>
      <c r="P22" s="60" t="s">
        <v>351</v>
      </c>
      <c r="Q22" s="2" t="s">
        <v>230</v>
      </c>
      <c r="R22" s="60" t="s">
        <v>308</v>
      </c>
      <c r="S22" s="15" t="s">
        <v>10</v>
      </c>
      <c r="T22" s="15" t="s">
        <v>4</v>
      </c>
      <c r="U22" s="15"/>
      <c r="V22" s="114" t="s">
        <v>147</v>
      </c>
      <c r="W22" s="10" t="s">
        <v>147</v>
      </c>
      <c r="X22" s="32" t="s">
        <v>371</v>
      </c>
    </row>
    <row r="23" spans="1:24">
      <c r="A23" s="75">
        <v>85208</v>
      </c>
      <c r="B23" s="71" t="s">
        <v>488</v>
      </c>
      <c r="C23" s="2" t="s">
        <v>2</v>
      </c>
      <c r="D23" s="2" t="s">
        <v>2</v>
      </c>
      <c r="E23" s="8">
        <v>57.894736842105303</v>
      </c>
      <c r="F23" s="8">
        <v>171</v>
      </c>
      <c r="G23" s="15" t="s">
        <v>465</v>
      </c>
      <c r="H23" s="15"/>
      <c r="I23" s="2"/>
      <c r="J23" s="2"/>
      <c r="K23" s="2">
        <v>2</v>
      </c>
      <c r="L23" s="13">
        <v>5</v>
      </c>
      <c r="M23" s="2" t="s">
        <v>248</v>
      </c>
      <c r="N23" s="60" t="s">
        <v>247</v>
      </c>
      <c r="O23" s="2" t="s">
        <v>246</v>
      </c>
      <c r="P23" s="60" t="s">
        <v>353</v>
      </c>
      <c r="Q23" s="2" t="s">
        <v>246</v>
      </c>
      <c r="R23" s="60" t="s">
        <v>316</v>
      </c>
      <c r="S23" s="15" t="s">
        <v>1</v>
      </c>
      <c r="T23" s="2" t="s">
        <v>1</v>
      </c>
      <c r="U23" s="15"/>
      <c r="V23" s="119" t="s">
        <v>148</v>
      </c>
      <c r="W23" s="7" t="s">
        <v>148</v>
      </c>
      <c r="X23" s="65" t="s">
        <v>396</v>
      </c>
    </row>
    <row r="24" spans="1:24" ht="15">
      <c r="A24" s="91">
        <v>85250</v>
      </c>
      <c r="B24" s="92" t="s">
        <v>489</v>
      </c>
      <c r="C24" s="13" t="s">
        <v>2</v>
      </c>
      <c r="D24" s="13"/>
      <c r="E24" s="14">
        <v>82.470119521912395</v>
      </c>
      <c r="F24" s="14">
        <v>502</v>
      </c>
      <c r="G24" s="15" t="s">
        <v>740</v>
      </c>
      <c r="H24" s="15" t="s">
        <v>2</v>
      </c>
      <c r="I24" s="13" t="s">
        <v>2</v>
      </c>
      <c r="J24" s="13" t="s">
        <v>2</v>
      </c>
      <c r="K24" s="13">
        <v>1</v>
      </c>
      <c r="L24" s="13">
        <v>7</v>
      </c>
      <c r="M24" s="13" t="s">
        <v>176</v>
      </c>
      <c r="N24" s="27" t="s">
        <v>231</v>
      </c>
      <c r="O24" s="13" t="s">
        <v>230</v>
      </c>
      <c r="P24" s="27" t="s">
        <v>351</v>
      </c>
      <c r="Q24" s="13" t="s">
        <v>230</v>
      </c>
      <c r="R24" s="27" t="s">
        <v>308</v>
      </c>
      <c r="S24" s="15" t="s">
        <v>1</v>
      </c>
      <c r="T24" s="15" t="s">
        <v>1</v>
      </c>
      <c r="U24" s="15"/>
      <c r="V24" s="114" t="s">
        <v>147</v>
      </c>
      <c r="W24" s="13" t="s">
        <v>147</v>
      </c>
      <c r="X24" s="32" t="s">
        <v>459</v>
      </c>
    </row>
    <row r="25" spans="1:24" ht="15">
      <c r="A25" s="91">
        <v>85374</v>
      </c>
      <c r="B25" s="92" t="s">
        <v>490</v>
      </c>
      <c r="C25" s="13" t="s">
        <v>2</v>
      </c>
      <c r="D25" s="13"/>
      <c r="E25" s="14">
        <v>66.071428571428598</v>
      </c>
      <c r="F25" s="14">
        <v>56</v>
      </c>
      <c r="G25" s="15" t="s">
        <v>465</v>
      </c>
      <c r="H25" s="15"/>
      <c r="I25" s="13"/>
      <c r="J25" s="13"/>
      <c r="K25" s="13">
        <v>1</v>
      </c>
      <c r="L25" s="13">
        <v>6</v>
      </c>
      <c r="M25" s="13" t="s">
        <v>160</v>
      </c>
      <c r="N25" s="27" t="s">
        <v>231</v>
      </c>
      <c r="O25" s="13" t="s">
        <v>230</v>
      </c>
      <c r="P25" s="27" t="s">
        <v>351</v>
      </c>
      <c r="Q25" s="13" t="s">
        <v>230</v>
      </c>
      <c r="R25" s="27" t="s">
        <v>308</v>
      </c>
      <c r="S25" s="15" t="s">
        <v>1</v>
      </c>
      <c r="T25" s="15" t="s">
        <v>1</v>
      </c>
      <c r="U25" s="15"/>
      <c r="V25" s="114" t="s">
        <v>147</v>
      </c>
      <c r="W25" s="13" t="s">
        <v>147</v>
      </c>
      <c r="X25" s="32" t="s">
        <v>367</v>
      </c>
    </row>
    <row r="26" spans="1:24" ht="15">
      <c r="A26" s="91">
        <v>85997</v>
      </c>
      <c r="B26" s="92" t="s">
        <v>492</v>
      </c>
      <c r="C26" s="2" t="s">
        <v>2</v>
      </c>
      <c r="D26" s="2" t="s">
        <v>2</v>
      </c>
      <c r="E26" s="14">
        <v>0.85185185185185186</v>
      </c>
      <c r="F26" s="14">
        <v>27</v>
      </c>
      <c r="G26" s="15" t="s">
        <v>738</v>
      </c>
      <c r="H26" s="15" t="s">
        <v>2</v>
      </c>
      <c r="I26" s="2" t="s">
        <v>2</v>
      </c>
      <c r="J26" s="2" t="s">
        <v>2</v>
      </c>
      <c r="K26" s="2">
        <v>1</v>
      </c>
      <c r="L26" s="13">
        <v>6</v>
      </c>
      <c r="M26" s="2" t="s">
        <v>160</v>
      </c>
      <c r="N26" s="60" t="s">
        <v>235</v>
      </c>
      <c r="O26" s="2" t="s">
        <v>234</v>
      </c>
      <c r="P26" s="60" t="s">
        <v>351</v>
      </c>
      <c r="Q26" s="2" t="s">
        <v>230</v>
      </c>
      <c r="R26" s="60" t="s">
        <v>310</v>
      </c>
      <c r="S26" s="15" t="s">
        <v>28</v>
      </c>
      <c r="T26" s="15" t="s">
        <v>649</v>
      </c>
      <c r="U26" s="15"/>
      <c r="V26" s="114" t="s">
        <v>147</v>
      </c>
      <c r="W26" s="10" t="s">
        <v>147</v>
      </c>
      <c r="X26" s="32" t="s">
        <v>453</v>
      </c>
    </row>
    <row r="27" spans="1:24" ht="15">
      <c r="A27" s="91">
        <v>85999</v>
      </c>
      <c r="B27" s="92" t="s">
        <v>493</v>
      </c>
      <c r="C27" s="2" t="s">
        <v>2</v>
      </c>
      <c r="D27" s="2" t="s">
        <v>2</v>
      </c>
      <c r="E27" s="14">
        <v>0</v>
      </c>
      <c r="F27" s="14">
        <v>0</v>
      </c>
      <c r="G27" s="15" t="s">
        <v>738</v>
      </c>
      <c r="H27" s="15" t="s">
        <v>2</v>
      </c>
      <c r="I27" s="2" t="s">
        <v>2</v>
      </c>
      <c r="J27" s="2"/>
      <c r="K27" s="2">
        <v>1</v>
      </c>
      <c r="L27" s="13">
        <v>6</v>
      </c>
      <c r="M27" s="2" t="s">
        <v>160</v>
      </c>
      <c r="N27" s="60" t="s">
        <v>235</v>
      </c>
      <c r="O27" s="2" t="s">
        <v>234</v>
      </c>
      <c r="P27" s="60" t="s">
        <v>351</v>
      </c>
      <c r="Q27" s="2" t="s">
        <v>230</v>
      </c>
      <c r="R27" s="60" t="s">
        <v>310</v>
      </c>
      <c r="S27" s="15" t="s">
        <v>10</v>
      </c>
      <c r="T27" s="15" t="s">
        <v>4</v>
      </c>
      <c r="U27" s="15"/>
      <c r="V27" s="114" t="s">
        <v>147</v>
      </c>
      <c r="W27" s="10" t="s">
        <v>147</v>
      </c>
      <c r="X27" s="32" t="s">
        <v>372</v>
      </c>
    </row>
    <row r="28" spans="1:24">
      <c r="A28" s="72">
        <v>86492</v>
      </c>
      <c r="B28" s="66" t="s">
        <v>494</v>
      </c>
      <c r="C28" s="13"/>
      <c r="D28" s="13"/>
      <c r="E28" s="20">
        <v>40.625</v>
      </c>
      <c r="F28" s="20">
        <v>32</v>
      </c>
      <c r="G28" s="15" t="s">
        <v>465</v>
      </c>
      <c r="H28" s="15"/>
      <c r="I28" s="13"/>
      <c r="J28" s="13" t="s">
        <v>2</v>
      </c>
      <c r="K28" s="13">
        <v>3</v>
      </c>
      <c r="L28" s="13">
        <v>0</v>
      </c>
      <c r="M28" s="13" t="s">
        <v>160</v>
      </c>
      <c r="N28" s="27" t="s">
        <v>182</v>
      </c>
      <c r="O28" s="13" t="s">
        <v>181</v>
      </c>
      <c r="P28" s="27" t="s">
        <v>334</v>
      </c>
      <c r="Q28" s="13" t="s">
        <v>179</v>
      </c>
      <c r="R28" s="27" t="s">
        <v>287</v>
      </c>
      <c r="S28" s="15" t="s">
        <v>20</v>
      </c>
      <c r="T28" s="13" t="s">
        <v>1</v>
      </c>
      <c r="U28" s="15"/>
      <c r="V28" s="120" t="s">
        <v>148</v>
      </c>
      <c r="W28" s="13" t="s">
        <v>148</v>
      </c>
      <c r="X28" s="32" t="s">
        <v>460</v>
      </c>
    </row>
    <row r="29" spans="1:24" ht="15">
      <c r="A29" s="85">
        <v>86537</v>
      </c>
      <c r="B29" s="86" t="s">
        <v>495</v>
      </c>
      <c r="C29" s="12" t="s">
        <v>2</v>
      </c>
      <c r="D29" s="12" t="s">
        <v>2</v>
      </c>
      <c r="E29" s="19">
        <v>78.181818181818201</v>
      </c>
      <c r="F29" s="19">
        <v>55</v>
      </c>
      <c r="G29" s="15" t="s">
        <v>739</v>
      </c>
      <c r="H29" s="17" t="s">
        <v>2</v>
      </c>
      <c r="I29" s="12" t="s">
        <v>2</v>
      </c>
      <c r="J29" s="12" t="s">
        <v>2</v>
      </c>
      <c r="K29" s="12">
        <v>1</v>
      </c>
      <c r="L29" s="12">
        <v>6</v>
      </c>
      <c r="M29" s="12" t="s">
        <v>176</v>
      </c>
      <c r="N29" s="64" t="s">
        <v>231</v>
      </c>
      <c r="O29" s="12" t="s">
        <v>230</v>
      </c>
      <c r="P29" s="64" t="s">
        <v>351</v>
      </c>
      <c r="Q29" s="12" t="s">
        <v>230</v>
      </c>
      <c r="R29" s="64" t="s">
        <v>308</v>
      </c>
      <c r="S29" s="17" t="s">
        <v>1</v>
      </c>
      <c r="T29" s="17" t="s">
        <v>1</v>
      </c>
      <c r="U29" s="15"/>
      <c r="V29" s="116" t="s">
        <v>147</v>
      </c>
      <c r="W29" s="12" t="s">
        <v>147</v>
      </c>
      <c r="X29" s="30" t="s">
        <v>368</v>
      </c>
    </row>
    <row r="30" spans="1:24" ht="15">
      <c r="A30" s="77">
        <v>86751</v>
      </c>
      <c r="B30" s="68" t="s">
        <v>496</v>
      </c>
      <c r="C30" s="2" t="s">
        <v>2</v>
      </c>
      <c r="D30" s="2"/>
      <c r="E30" s="14">
        <v>61.1111111111111</v>
      </c>
      <c r="F30" s="14">
        <v>18</v>
      </c>
      <c r="G30" s="15" t="s">
        <v>738</v>
      </c>
      <c r="H30" s="15" t="s">
        <v>2</v>
      </c>
      <c r="I30" s="2" t="s">
        <v>2</v>
      </c>
      <c r="J30" s="2" t="s">
        <v>2</v>
      </c>
      <c r="K30" s="2">
        <v>2</v>
      </c>
      <c r="L30" s="13">
        <v>6</v>
      </c>
      <c r="M30" s="2" t="s">
        <v>176</v>
      </c>
      <c r="N30" s="60" t="s">
        <v>231</v>
      </c>
      <c r="O30" s="2" t="s">
        <v>230</v>
      </c>
      <c r="P30" s="60" t="s">
        <v>351</v>
      </c>
      <c r="Q30" s="2" t="s">
        <v>230</v>
      </c>
      <c r="R30" s="60" t="s">
        <v>308</v>
      </c>
      <c r="S30" s="15" t="s">
        <v>6</v>
      </c>
      <c r="T30" s="15" t="s">
        <v>1</v>
      </c>
      <c r="U30" s="15"/>
      <c r="V30" s="114" t="s">
        <v>147</v>
      </c>
      <c r="W30" s="10" t="s">
        <v>147</v>
      </c>
      <c r="X30" s="32" t="s">
        <v>367</v>
      </c>
    </row>
    <row r="31" spans="1:24" ht="15">
      <c r="A31" s="77">
        <v>86890</v>
      </c>
      <c r="B31" s="68" t="s">
        <v>497</v>
      </c>
      <c r="C31" s="2" t="s">
        <v>2</v>
      </c>
      <c r="D31" s="2" t="s">
        <v>2</v>
      </c>
      <c r="E31" s="14">
        <v>81.25</v>
      </c>
      <c r="F31" s="14">
        <v>176</v>
      </c>
      <c r="G31" s="15" t="s">
        <v>740</v>
      </c>
      <c r="H31" s="15" t="s">
        <v>2</v>
      </c>
      <c r="I31" s="2"/>
      <c r="J31" s="2"/>
      <c r="K31" s="2">
        <v>1</v>
      </c>
      <c r="L31" s="13">
        <v>6</v>
      </c>
      <c r="M31" s="2" t="s">
        <v>160</v>
      </c>
      <c r="N31" s="60" t="s">
        <v>233</v>
      </c>
      <c r="O31" s="2" t="s">
        <v>232</v>
      </c>
      <c r="P31" s="60" t="s">
        <v>351</v>
      </c>
      <c r="Q31" s="2" t="s">
        <v>230</v>
      </c>
      <c r="R31" s="60" t="s">
        <v>309</v>
      </c>
      <c r="S31" s="15" t="s">
        <v>1</v>
      </c>
      <c r="T31" s="15" t="s">
        <v>1</v>
      </c>
      <c r="U31" s="15"/>
      <c r="V31" s="114" t="s">
        <v>147</v>
      </c>
      <c r="W31" s="10" t="s">
        <v>147</v>
      </c>
      <c r="X31" s="32" t="s">
        <v>367</v>
      </c>
    </row>
    <row r="32" spans="1:24" ht="15">
      <c r="A32" s="77">
        <v>87095</v>
      </c>
      <c r="B32" s="68" t="s">
        <v>500</v>
      </c>
      <c r="C32" s="2" t="s">
        <v>2</v>
      </c>
      <c r="D32" s="2"/>
      <c r="E32" s="14">
        <v>0</v>
      </c>
      <c r="F32" s="14">
        <v>0</v>
      </c>
      <c r="G32" s="15" t="s">
        <v>738</v>
      </c>
      <c r="H32" s="15" t="s">
        <v>2</v>
      </c>
      <c r="I32" s="2"/>
      <c r="J32" s="2" t="s">
        <v>2</v>
      </c>
      <c r="K32" s="2">
        <v>1</v>
      </c>
      <c r="L32" s="13">
        <v>5</v>
      </c>
      <c r="M32" s="2" t="s">
        <v>160</v>
      </c>
      <c r="N32" s="60" t="s">
        <v>233</v>
      </c>
      <c r="O32" s="2" t="s">
        <v>232</v>
      </c>
      <c r="P32" s="60" t="s">
        <v>351</v>
      </c>
      <c r="Q32" s="2" t="s">
        <v>230</v>
      </c>
      <c r="R32" s="60" t="s">
        <v>309</v>
      </c>
      <c r="S32" s="15" t="s">
        <v>12</v>
      </c>
      <c r="T32" s="15" t="s">
        <v>20</v>
      </c>
      <c r="U32" s="15"/>
      <c r="V32" s="114" t="s">
        <v>147</v>
      </c>
      <c r="W32" s="10" t="s">
        <v>147</v>
      </c>
      <c r="X32" s="32" t="s">
        <v>377</v>
      </c>
    </row>
    <row r="33" spans="1:24" ht="15">
      <c r="A33" s="77">
        <v>87102</v>
      </c>
      <c r="B33" s="68" t="s">
        <v>501</v>
      </c>
      <c r="C33" s="2" t="s">
        <v>2</v>
      </c>
      <c r="D33" s="2"/>
      <c r="E33" s="14">
        <v>75</v>
      </c>
      <c r="F33" s="14">
        <v>20</v>
      </c>
      <c r="G33" s="15" t="s">
        <v>738</v>
      </c>
      <c r="H33" s="15" t="s">
        <v>2</v>
      </c>
      <c r="I33" s="2"/>
      <c r="J33" s="2"/>
      <c r="K33" s="2">
        <v>1</v>
      </c>
      <c r="L33" s="13">
        <v>6</v>
      </c>
      <c r="M33" s="2" t="s">
        <v>160</v>
      </c>
      <c r="N33" s="60" t="s">
        <v>235</v>
      </c>
      <c r="O33" s="2" t="s">
        <v>234</v>
      </c>
      <c r="P33" s="60" t="s">
        <v>351</v>
      </c>
      <c r="Q33" s="2" t="s">
        <v>230</v>
      </c>
      <c r="R33" s="60" t="s">
        <v>310</v>
      </c>
      <c r="S33" s="15" t="s">
        <v>4</v>
      </c>
      <c r="T33" s="15" t="s">
        <v>4</v>
      </c>
      <c r="U33" s="15"/>
      <c r="V33" s="114" t="s">
        <v>147</v>
      </c>
      <c r="W33" s="10" t="s">
        <v>147</v>
      </c>
      <c r="X33" s="32" t="s">
        <v>367</v>
      </c>
    </row>
    <row r="34" spans="1:24" ht="15">
      <c r="A34" s="77">
        <v>87420</v>
      </c>
      <c r="B34" s="68" t="s">
        <v>502</v>
      </c>
      <c r="C34" s="2" t="s">
        <v>2</v>
      </c>
      <c r="D34" s="2" t="s">
        <v>2</v>
      </c>
      <c r="E34" s="14">
        <v>75.324675324675297</v>
      </c>
      <c r="F34" s="14">
        <v>77</v>
      </c>
      <c r="G34" s="15" t="s">
        <v>465</v>
      </c>
      <c r="H34" s="15" t="s">
        <v>2</v>
      </c>
      <c r="I34" s="2" t="s">
        <v>2</v>
      </c>
      <c r="J34" s="2" t="s">
        <v>2</v>
      </c>
      <c r="K34" s="2">
        <v>1</v>
      </c>
      <c r="L34" s="13">
        <v>6</v>
      </c>
      <c r="M34" s="2" t="s">
        <v>160</v>
      </c>
      <c r="N34" s="60" t="s">
        <v>231</v>
      </c>
      <c r="O34" s="2" t="s">
        <v>230</v>
      </c>
      <c r="P34" s="60" t="s">
        <v>351</v>
      </c>
      <c r="Q34" s="2" t="s">
        <v>230</v>
      </c>
      <c r="R34" s="60" t="s">
        <v>308</v>
      </c>
      <c r="S34" s="15" t="s">
        <v>1</v>
      </c>
      <c r="T34" s="15" t="s">
        <v>1</v>
      </c>
      <c r="U34" s="15"/>
      <c r="V34" s="114" t="s">
        <v>147</v>
      </c>
      <c r="W34" s="10" t="s">
        <v>147</v>
      </c>
      <c r="X34" s="32" t="s">
        <v>367</v>
      </c>
    </row>
    <row r="35" spans="1:24">
      <c r="A35" s="75">
        <v>87442</v>
      </c>
      <c r="B35" s="71" t="s">
        <v>503</v>
      </c>
      <c r="C35" s="2" t="s">
        <v>2</v>
      </c>
      <c r="D35" s="2" t="s">
        <v>2</v>
      </c>
      <c r="E35" s="8">
        <v>73.3333333333333</v>
      </c>
      <c r="F35" s="8">
        <v>120</v>
      </c>
      <c r="G35" s="15" t="s">
        <v>739</v>
      </c>
      <c r="H35" s="15" t="s">
        <v>2</v>
      </c>
      <c r="I35" s="2" t="s">
        <v>2</v>
      </c>
      <c r="J35" s="2" t="s">
        <v>2</v>
      </c>
      <c r="K35" s="2">
        <v>1</v>
      </c>
      <c r="L35" s="13">
        <v>5</v>
      </c>
      <c r="M35" s="2" t="s">
        <v>160</v>
      </c>
      <c r="N35" s="60" t="s">
        <v>261</v>
      </c>
      <c r="O35" s="2" t="s">
        <v>260</v>
      </c>
      <c r="P35" s="60" t="s">
        <v>357</v>
      </c>
      <c r="Q35" s="2" t="s">
        <v>259</v>
      </c>
      <c r="R35" s="60" t="s">
        <v>322</v>
      </c>
      <c r="S35" s="15" t="s">
        <v>1</v>
      </c>
      <c r="T35" s="2" t="s">
        <v>1</v>
      </c>
      <c r="U35" s="15"/>
      <c r="V35" s="119" t="s">
        <v>148</v>
      </c>
      <c r="W35" s="7" t="s">
        <v>148</v>
      </c>
      <c r="X35" s="32" t="s">
        <v>450</v>
      </c>
    </row>
    <row r="36" spans="1:24" ht="15">
      <c r="A36" s="77">
        <v>87568</v>
      </c>
      <c r="B36" s="68" t="s">
        <v>504</v>
      </c>
      <c r="C36" s="2"/>
      <c r="D36" s="2"/>
      <c r="E36" s="14">
        <v>0</v>
      </c>
      <c r="F36" s="14">
        <v>0</v>
      </c>
      <c r="G36" s="15" t="s">
        <v>738</v>
      </c>
      <c r="H36" s="15"/>
      <c r="I36" s="2" t="s">
        <v>2</v>
      </c>
      <c r="J36" s="2"/>
      <c r="K36" s="2">
        <v>1</v>
      </c>
      <c r="L36" s="13">
        <v>5</v>
      </c>
      <c r="M36" s="2" t="s">
        <v>160</v>
      </c>
      <c r="N36" s="60" t="s">
        <v>237</v>
      </c>
      <c r="O36" s="2" t="s">
        <v>236</v>
      </c>
      <c r="P36" s="60" t="s">
        <v>351</v>
      </c>
      <c r="Q36" s="2" t="s">
        <v>230</v>
      </c>
      <c r="R36" s="60" t="s">
        <v>311</v>
      </c>
      <c r="S36" s="15" t="s">
        <v>10</v>
      </c>
      <c r="T36" s="15" t="s">
        <v>10</v>
      </c>
      <c r="U36" s="15"/>
      <c r="V36" s="114" t="s">
        <v>147</v>
      </c>
      <c r="W36" s="10" t="s">
        <v>147</v>
      </c>
      <c r="X36" s="32" t="s">
        <v>376</v>
      </c>
    </row>
    <row r="37" spans="1:24" ht="15">
      <c r="A37" s="85">
        <v>87577</v>
      </c>
      <c r="B37" s="86" t="s">
        <v>505</v>
      </c>
      <c r="C37" s="12"/>
      <c r="D37" s="12"/>
      <c r="E37" s="19">
        <v>0</v>
      </c>
      <c r="F37" s="19">
        <v>0</v>
      </c>
      <c r="G37" s="15" t="s">
        <v>738</v>
      </c>
      <c r="H37" s="15"/>
      <c r="I37" s="12"/>
      <c r="J37" s="12"/>
      <c r="K37" s="12">
        <v>2</v>
      </c>
      <c r="L37" s="12">
        <v>5</v>
      </c>
      <c r="M37" s="12" t="s">
        <v>160</v>
      </c>
      <c r="N37" s="64" t="s">
        <v>231</v>
      </c>
      <c r="O37" s="12" t="s">
        <v>230</v>
      </c>
      <c r="P37" s="64" t="s">
        <v>351</v>
      </c>
      <c r="Q37" s="12" t="s">
        <v>230</v>
      </c>
      <c r="R37" s="64" t="s">
        <v>311</v>
      </c>
      <c r="S37" s="17" t="s">
        <v>10</v>
      </c>
      <c r="T37" s="17" t="s">
        <v>20</v>
      </c>
      <c r="U37" s="15"/>
      <c r="V37" s="116" t="s">
        <v>147</v>
      </c>
      <c r="W37" s="12" t="s">
        <v>147</v>
      </c>
      <c r="X37" s="30" t="s">
        <v>374</v>
      </c>
    </row>
    <row r="38" spans="1:24" ht="15">
      <c r="A38" s="76">
        <v>87583</v>
      </c>
      <c r="B38" s="69" t="s">
        <v>506</v>
      </c>
      <c r="C38" s="2"/>
      <c r="D38" s="2"/>
      <c r="E38" s="11">
        <v>0</v>
      </c>
      <c r="F38" s="11">
        <v>0</v>
      </c>
      <c r="G38" s="15" t="s">
        <v>738</v>
      </c>
      <c r="H38" s="15" t="s">
        <v>2</v>
      </c>
      <c r="I38" s="2"/>
      <c r="J38" s="2" t="s">
        <v>2</v>
      </c>
      <c r="K38" s="2">
        <v>2</v>
      </c>
      <c r="L38" s="13">
        <v>6</v>
      </c>
      <c r="M38" s="2" t="s">
        <v>160</v>
      </c>
      <c r="N38" s="60" t="s">
        <v>231</v>
      </c>
      <c r="O38" s="2" t="s">
        <v>230</v>
      </c>
      <c r="P38" s="60" t="s">
        <v>351</v>
      </c>
      <c r="Q38" s="2" t="s">
        <v>230</v>
      </c>
      <c r="R38" s="60" t="s">
        <v>308</v>
      </c>
      <c r="S38" s="15" t="s">
        <v>654</v>
      </c>
      <c r="T38" s="7" t="s">
        <v>6</v>
      </c>
      <c r="U38" s="15"/>
      <c r="V38" s="119" t="s">
        <v>148</v>
      </c>
      <c r="W38" s="10" t="s">
        <v>147</v>
      </c>
      <c r="X38" s="65" t="s">
        <v>279</v>
      </c>
    </row>
    <row r="39" spans="1:24" ht="15">
      <c r="A39" s="122">
        <v>89232</v>
      </c>
      <c r="B39" s="123" t="s">
        <v>507</v>
      </c>
      <c r="C39" s="124" t="s">
        <v>2</v>
      </c>
      <c r="D39" s="124" t="s">
        <v>2</v>
      </c>
      <c r="E39" s="125">
        <v>74.107142857142904</v>
      </c>
      <c r="F39" s="125">
        <v>112</v>
      </c>
      <c r="G39" s="126" t="s">
        <v>465</v>
      </c>
      <c r="H39" s="126"/>
      <c r="I39" s="124"/>
      <c r="J39" s="124"/>
      <c r="K39" s="124">
        <v>1</v>
      </c>
      <c r="L39" s="124">
        <v>7</v>
      </c>
      <c r="M39" s="124" t="s">
        <v>160</v>
      </c>
      <c r="N39" s="127" t="s">
        <v>253</v>
      </c>
      <c r="O39" s="124" t="s">
        <v>252</v>
      </c>
      <c r="P39" s="127" t="s">
        <v>354</v>
      </c>
      <c r="Q39" s="124" t="s">
        <v>249</v>
      </c>
      <c r="R39" s="127" t="s">
        <v>319</v>
      </c>
      <c r="S39" s="126" t="s">
        <v>1</v>
      </c>
      <c r="T39" s="126" t="s">
        <v>1</v>
      </c>
      <c r="U39" s="126"/>
      <c r="V39" s="128" t="s">
        <v>148</v>
      </c>
      <c r="W39" s="130" t="s">
        <v>147</v>
      </c>
      <c r="X39" s="129" t="s">
        <v>450</v>
      </c>
    </row>
    <row r="40" spans="1:24" ht="15">
      <c r="A40" s="77">
        <v>89415</v>
      </c>
      <c r="B40" s="68" t="s">
        <v>508</v>
      </c>
      <c r="C40" s="2" t="s">
        <v>2</v>
      </c>
      <c r="D40" s="2" t="s">
        <v>2</v>
      </c>
      <c r="E40" s="14">
        <v>66.6666666666667</v>
      </c>
      <c r="F40" s="14">
        <v>12</v>
      </c>
      <c r="G40" s="15" t="s">
        <v>739</v>
      </c>
      <c r="H40" s="15" t="s">
        <v>2</v>
      </c>
      <c r="I40" s="2"/>
      <c r="J40" s="2" t="s">
        <v>2</v>
      </c>
      <c r="K40" s="2">
        <v>1</v>
      </c>
      <c r="L40" s="13">
        <v>5</v>
      </c>
      <c r="M40" s="2" t="s">
        <v>160</v>
      </c>
      <c r="N40" s="60" t="s">
        <v>233</v>
      </c>
      <c r="O40" s="2" t="s">
        <v>232</v>
      </c>
      <c r="P40" s="60" t="s">
        <v>351</v>
      </c>
      <c r="Q40" s="2" t="s">
        <v>230</v>
      </c>
      <c r="R40" s="60" t="s">
        <v>309</v>
      </c>
      <c r="S40" s="15" t="s">
        <v>4</v>
      </c>
      <c r="T40" s="15" t="s">
        <v>1</v>
      </c>
      <c r="U40" s="15"/>
      <c r="V40" s="114" t="s">
        <v>147</v>
      </c>
      <c r="W40" s="10" t="s">
        <v>147</v>
      </c>
      <c r="X40" s="32" t="s">
        <v>367</v>
      </c>
    </row>
    <row r="41" spans="1:24" ht="15">
      <c r="A41" s="75">
        <v>90316</v>
      </c>
      <c r="B41" s="71" t="s">
        <v>512</v>
      </c>
      <c r="C41" s="2" t="s">
        <v>2</v>
      </c>
      <c r="D41" s="2" t="s">
        <v>2</v>
      </c>
      <c r="E41" s="11">
        <v>68.085106382978694</v>
      </c>
      <c r="F41" s="11">
        <v>47</v>
      </c>
      <c r="G41" s="15" t="s">
        <v>465</v>
      </c>
      <c r="H41" s="15"/>
      <c r="I41" s="2" t="s">
        <v>2</v>
      </c>
      <c r="J41" s="2"/>
      <c r="K41" s="2">
        <v>1</v>
      </c>
      <c r="L41" s="13">
        <v>6</v>
      </c>
      <c r="M41" s="2" t="s">
        <v>160</v>
      </c>
      <c r="N41" s="60" t="s">
        <v>233</v>
      </c>
      <c r="O41" s="2" t="s">
        <v>232</v>
      </c>
      <c r="P41" s="60" t="s">
        <v>351</v>
      </c>
      <c r="Q41" s="2" t="s">
        <v>230</v>
      </c>
      <c r="R41" s="60" t="s">
        <v>309</v>
      </c>
      <c r="S41" s="15" t="s">
        <v>1</v>
      </c>
      <c r="T41" s="7" t="s">
        <v>1</v>
      </c>
      <c r="U41" s="15"/>
      <c r="V41" s="119" t="s">
        <v>148</v>
      </c>
      <c r="W41" s="10" t="s">
        <v>147</v>
      </c>
      <c r="X41" s="32" t="s">
        <v>452</v>
      </c>
    </row>
    <row r="42" spans="1:24" ht="15">
      <c r="A42" s="74">
        <v>91819</v>
      </c>
      <c r="B42" s="67" t="s">
        <v>405</v>
      </c>
      <c r="C42" s="13" t="s">
        <v>2</v>
      </c>
      <c r="D42" s="13"/>
      <c r="E42" s="20" t="s">
        <v>282</v>
      </c>
      <c r="F42" s="20" t="s">
        <v>282</v>
      </c>
      <c r="G42" s="15" t="s">
        <v>465</v>
      </c>
      <c r="H42" s="15"/>
      <c r="I42" s="13"/>
      <c r="J42" s="13"/>
      <c r="K42" s="13" t="s">
        <v>282</v>
      </c>
      <c r="L42" s="13" t="s">
        <v>282</v>
      </c>
      <c r="M42" s="2" t="s">
        <v>160</v>
      </c>
      <c r="N42" s="60" t="s">
        <v>439</v>
      </c>
      <c r="O42" s="2" t="s">
        <v>437</v>
      </c>
      <c r="P42" s="60" t="s">
        <v>448</v>
      </c>
      <c r="Q42" s="2" t="s">
        <v>436</v>
      </c>
      <c r="R42" s="2" t="s">
        <v>438</v>
      </c>
      <c r="S42" s="15" t="s">
        <v>1</v>
      </c>
      <c r="T42" s="13" t="s">
        <v>1</v>
      </c>
      <c r="U42" s="15"/>
      <c r="V42" s="119" t="s">
        <v>148</v>
      </c>
      <c r="W42" s="10"/>
      <c r="X42" s="32" t="s">
        <v>409</v>
      </c>
    </row>
    <row r="43" spans="1:24" ht="15">
      <c r="A43" s="77">
        <v>92254</v>
      </c>
      <c r="B43" s="68" t="s">
        <v>513</v>
      </c>
      <c r="C43" s="2"/>
      <c r="D43" s="2"/>
      <c r="E43" s="14">
        <v>0</v>
      </c>
      <c r="F43" s="14">
        <v>0</v>
      </c>
      <c r="G43" s="15" t="s">
        <v>738</v>
      </c>
      <c r="H43" s="15" t="s">
        <v>2</v>
      </c>
      <c r="I43" s="2"/>
      <c r="J43" s="2"/>
      <c r="K43" s="2">
        <v>2</v>
      </c>
      <c r="L43" s="13">
        <v>6</v>
      </c>
      <c r="M43" s="2" t="s">
        <v>160</v>
      </c>
      <c r="N43" s="60" t="s">
        <v>231</v>
      </c>
      <c r="O43" s="2" t="s">
        <v>230</v>
      </c>
      <c r="P43" s="60" t="s">
        <v>351</v>
      </c>
      <c r="Q43" s="2" t="s">
        <v>230</v>
      </c>
      <c r="R43" s="60" t="s">
        <v>308</v>
      </c>
      <c r="S43" s="15" t="s">
        <v>10</v>
      </c>
      <c r="T43" s="15" t="s">
        <v>4</v>
      </c>
      <c r="U43" s="15"/>
      <c r="V43" s="114" t="s">
        <v>147</v>
      </c>
      <c r="W43" s="10" t="s">
        <v>147</v>
      </c>
      <c r="X43" s="32" t="s">
        <v>375</v>
      </c>
    </row>
    <row r="44" spans="1:24" ht="15">
      <c r="A44" s="74">
        <v>92536</v>
      </c>
      <c r="B44" s="67" t="s">
        <v>401</v>
      </c>
      <c r="C44" s="13" t="s">
        <v>2</v>
      </c>
      <c r="D44" s="13"/>
      <c r="E44" s="20" t="s">
        <v>282</v>
      </c>
      <c r="F44" s="20" t="s">
        <v>282</v>
      </c>
      <c r="G44" s="15" t="s">
        <v>465</v>
      </c>
      <c r="H44" s="15"/>
      <c r="I44" s="13"/>
      <c r="J44" s="13"/>
      <c r="K44" s="13" t="s">
        <v>282</v>
      </c>
      <c r="L44" s="13" t="s">
        <v>282</v>
      </c>
      <c r="M44" s="2" t="s">
        <v>161</v>
      </c>
      <c r="N44" s="60" t="s">
        <v>188</v>
      </c>
      <c r="O44" s="2" t="s">
        <v>187</v>
      </c>
      <c r="P44" s="60" t="s">
        <v>336</v>
      </c>
      <c r="Q44" s="2" t="s">
        <v>185</v>
      </c>
      <c r="R44" s="60" t="s">
        <v>290</v>
      </c>
      <c r="S44" s="15" t="s">
        <v>20</v>
      </c>
      <c r="T44" s="15" t="s">
        <v>1</v>
      </c>
      <c r="U44" s="15"/>
      <c r="V44" s="120" t="s">
        <v>148</v>
      </c>
      <c r="W44" s="10"/>
      <c r="X44" s="32" t="s">
        <v>410</v>
      </c>
    </row>
    <row r="45" spans="1:24">
      <c r="A45" s="75">
        <v>92627</v>
      </c>
      <c r="B45" s="71" t="s">
        <v>514</v>
      </c>
      <c r="C45" s="2"/>
      <c r="D45" s="2"/>
      <c r="E45" s="8">
        <v>100</v>
      </c>
      <c r="F45" s="8">
        <v>1</v>
      </c>
      <c r="G45" s="15" t="s">
        <v>739</v>
      </c>
      <c r="H45" s="15" t="s">
        <v>2</v>
      </c>
      <c r="I45" s="2"/>
      <c r="J45" s="2"/>
      <c r="K45" s="2">
        <v>3</v>
      </c>
      <c r="L45" s="13">
        <v>7</v>
      </c>
      <c r="M45" s="2" t="s">
        <v>176</v>
      </c>
      <c r="N45" s="60" t="s">
        <v>235</v>
      </c>
      <c r="O45" s="2" t="s">
        <v>234</v>
      </c>
      <c r="P45" s="60" t="s">
        <v>351</v>
      </c>
      <c r="Q45" s="2" t="s">
        <v>230</v>
      </c>
      <c r="R45" s="60" t="s">
        <v>310</v>
      </c>
      <c r="S45" s="15" t="s">
        <v>120</v>
      </c>
      <c r="T45" s="2" t="s">
        <v>1</v>
      </c>
      <c r="U45" s="15"/>
      <c r="V45" s="119" t="s">
        <v>148</v>
      </c>
      <c r="W45" s="2" t="s">
        <v>148</v>
      </c>
      <c r="X45" s="65" t="s">
        <v>661</v>
      </c>
    </row>
    <row r="46" spans="1:24">
      <c r="A46" s="75">
        <v>93045</v>
      </c>
      <c r="B46" s="71" t="s">
        <v>515</v>
      </c>
      <c r="C46" s="2" t="s">
        <v>2</v>
      </c>
      <c r="D46" s="2"/>
      <c r="E46" s="8">
        <v>70</v>
      </c>
      <c r="F46" s="8">
        <v>10</v>
      </c>
      <c r="G46" s="15" t="s">
        <v>465</v>
      </c>
      <c r="H46" s="15"/>
      <c r="I46" s="2"/>
      <c r="J46" s="2"/>
      <c r="K46" s="2">
        <v>3</v>
      </c>
      <c r="L46" s="13">
        <v>0</v>
      </c>
      <c r="M46" s="2" t="s">
        <v>160</v>
      </c>
      <c r="N46" s="60" t="s">
        <v>192</v>
      </c>
      <c r="O46" s="2" t="s">
        <v>191</v>
      </c>
      <c r="P46" s="60" t="s">
        <v>337</v>
      </c>
      <c r="Q46" s="2" t="s">
        <v>189</v>
      </c>
      <c r="R46" s="60" t="s">
        <v>292</v>
      </c>
      <c r="S46" s="15" t="s">
        <v>6</v>
      </c>
      <c r="T46" s="2" t="s">
        <v>1</v>
      </c>
      <c r="U46" s="15"/>
      <c r="V46" s="119" t="s">
        <v>148</v>
      </c>
      <c r="W46" s="2" t="s">
        <v>148</v>
      </c>
      <c r="X46" s="32" t="s">
        <v>412</v>
      </c>
    </row>
    <row r="47" spans="1:24">
      <c r="A47" s="75">
        <v>93114</v>
      </c>
      <c r="B47" s="71" t="s">
        <v>516</v>
      </c>
      <c r="C47" s="2" t="s">
        <v>2</v>
      </c>
      <c r="D47" s="2" t="s">
        <v>2</v>
      </c>
      <c r="E47" s="8">
        <v>60.869565217391298</v>
      </c>
      <c r="F47" s="8">
        <v>23</v>
      </c>
      <c r="G47" s="15" t="s">
        <v>465</v>
      </c>
      <c r="H47" s="15"/>
      <c r="I47" s="2"/>
      <c r="J47" s="2"/>
      <c r="K47" s="2">
        <v>2</v>
      </c>
      <c r="L47" s="13">
        <v>6</v>
      </c>
      <c r="M47" s="2" t="s">
        <v>160</v>
      </c>
      <c r="N47" s="60" t="s">
        <v>239</v>
      </c>
      <c r="O47" s="2" t="s">
        <v>238</v>
      </c>
      <c r="P47" s="60" t="s">
        <v>351</v>
      </c>
      <c r="Q47" s="2" t="s">
        <v>230</v>
      </c>
      <c r="R47" s="60" t="s">
        <v>312</v>
      </c>
      <c r="S47" s="15" t="s">
        <v>1</v>
      </c>
      <c r="T47" s="2" t="s">
        <v>1</v>
      </c>
      <c r="U47" s="15"/>
      <c r="V47" s="119" t="s">
        <v>148</v>
      </c>
      <c r="W47" s="2" t="s">
        <v>148</v>
      </c>
      <c r="X47" s="32" t="s">
        <v>413</v>
      </c>
    </row>
    <row r="48" spans="1:24" ht="15">
      <c r="A48" s="77">
        <v>93620</v>
      </c>
      <c r="B48" s="68" t="s">
        <v>517</v>
      </c>
      <c r="C48" s="2"/>
      <c r="D48" s="2"/>
      <c r="E48" s="14">
        <v>0</v>
      </c>
      <c r="F48" s="14">
        <v>0</v>
      </c>
      <c r="G48" s="15" t="s">
        <v>741</v>
      </c>
      <c r="H48" s="15" t="s">
        <v>2</v>
      </c>
      <c r="I48" s="2"/>
      <c r="J48" s="2"/>
      <c r="K48" s="2">
        <v>2</v>
      </c>
      <c r="L48" s="13">
        <v>5</v>
      </c>
      <c r="M48" s="2" t="s">
        <v>167</v>
      </c>
      <c r="N48" s="60" t="s">
        <v>237</v>
      </c>
      <c r="O48" s="2" t="s">
        <v>236</v>
      </c>
      <c r="P48" s="60" t="s">
        <v>351</v>
      </c>
      <c r="Q48" s="2" t="s">
        <v>230</v>
      </c>
      <c r="R48" s="60" t="s">
        <v>311</v>
      </c>
      <c r="S48" s="15" t="s">
        <v>10</v>
      </c>
      <c r="T48" s="15" t="s">
        <v>649</v>
      </c>
      <c r="U48" s="15"/>
      <c r="V48" s="114" t="s">
        <v>147</v>
      </c>
      <c r="W48" s="10" t="s">
        <v>147</v>
      </c>
      <c r="X48" s="32" t="s">
        <v>378</v>
      </c>
    </row>
    <row r="49" spans="1:24" ht="15">
      <c r="A49" s="77">
        <v>93680</v>
      </c>
      <c r="B49" s="68" t="s">
        <v>518</v>
      </c>
      <c r="C49" s="2" t="s">
        <v>2</v>
      </c>
      <c r="D49" s="2" t="s">
        <v>2</v>
      </c>
      <c r="E49" s="14">
        <v>77.659574468085097</v>
      </c>
      <c r="F49" s="14">
        <v>282</v>
      </c>
      <c r="G49" s="15" t="s">
        <v>739</v>
      </c>
      <c r="H49" s="15" t="s">
        <v>2</v>
      </c>
      <c r="I49" s="2" t="s">
        <v>2</v>
      </c>
      <c r="J49" s="2" t="s">
        <v>2</v>
      </c>
      <c r="K49" s="2">
        <v>1</v>
      </c>
      <c r="L49" s="13">
        <v>6</v>
      </c>
      <c r="M49" s="2" t="s">
        <v>160</v>
      </c>
      <c r="N49" s="60" t="s">
        <v>225</v>
      </c>
      <c r="O49" s="2" t="s">
        <v>224</v>
      </c>
      <c r="P49" s="60" t="s">
        <v>350</v>
      </c>
      <c r="Q49" s="2" t="s">
        <v>222</v>
      </c>
      <c r="R49" s="60" t="s">
        <v>305</v>
      </c>
      <c r="S49" s="15" t="s">
        <v>20</v>
      </c>
      <c r="T49" s="15" t="s">
        <v>1</v>
      </c>
      <c r="U49" s="15"/>
      <c r="V49" s="114" t="s">
        <v>147</v>
      </c>
      <c r="W49" s="10" t="s">
        <v>147</v>
      </c>
      <c r="X49" s="32" t="s">
        <v>367</v>
      </c>
    </row>
    <row r="50" spans="1:24" ht="15">
      <c r="A50" s="74">
        <v>94567</v>
      </c>
      <c r="B50" s="67" t="s">
        <v>400</v>
      </c>
      <c r="C50" s="2"/>
      <c r="D50" s="2"/>
      <c r="E50" s="8">
        <v>82</v>
      </c>
      <c r="F50" s="8">
        <v>19</v>
      </c>
      <c r="G50" s="15" t="s">
        <v>738</v>
      </c>
      <c r="H50" s="15"/>
      <c r="I50" s="2"/>
      <c r="J50" s="2" t="s">
        <v>2</v>
      </c>
      <c r="K50" s="2">
        <v>1</v>
      </c>
      <c r="L50" s="13">
        <v>7</v>
      </c>
      <c r="M50" s="2" t="s">
        <v>160</v>
      </c>
      <c r="N50" s="60" t="s">
        <v>243</v>
      </c>
      <c r="O50" s="2" t="s">
        <v>242</v>
      </c>
      <c r="P50" s="60" t="s">
        <v>351</v>
      </c>
      <c r="Q50" s="2" t="s">
        <v>230</v>
      </c>
      <c r="R50" s="60" t="s">
        <v>314</v>
      </c>
      <c r="S50" s="15" t="s">
        <v>649</v>
      </c>
      <c r="T50" s="2" t="s">
        <v>4</v>
      </c>
      <c r="U50" s="15"/>
      <c r="V50" s="119" t="s">
        <v>148</v>
      </c>
      <c r="W50" s="7" t="s">
        <v>148</v>
      </c>
      <c r="X50" s="65" t="s">
        <v>278</v>
      </c>
    </row>
    <row r="51" spans="1:24" ht="15">
      <c r="A51" s="77">
        <v>94572</v>
      </c>
      <c r="B51" s="68" t="s">
        <v>519</v>
      </c>
      <c r="C51" s="2" t="s">
        <v>2</v>
      </c>
      <c r="D51" s="2" t="s">
        <v>2</v>
      </c>
      <c r="E51" s="14">
        <v>88.235294117647101</v>
      </c>
      <c r="F51" s="14">
        <v>17</v>
      </c>
      <c r="G51" s="15" t="s">
        <v>739</v>
      </c>
      <c r="H51" s="15" t="s">
        <v>2</v>
      </c>
      <c r="I51" s="2" t="s">
        <v>2</v>
      </c>
      <c r="J51" s="2"/>
      <c r="K51" s="2">
        <v>1</v>
      </c>
      <c r="L51" s="13">
        <v>5</v>
      </c>
      <c r="M51" s="2" t="s">
        <v>160</v>
      </c>
      <c r="N51" s="60" t="s">
        <v>233</v>
      </c>
      <c r="O51" s="2" t="s">
        <v>232</v>
      </c>
      <c r="P51" s="60" t="s">
        <v>351</v>
      </c>
      <c r="Q51" s="2" t="s">
        <v>230</v>
      </c>
      <c r="R51" s="60" t="s">
        <v>309</v>
      </c>
      <c r="S51" s="15" t="s">
        <v>4</v>
      </c>
      <c r="T51" s="15" t="s">
        <v>1</v>
      </c>
      <c r="U51" s="15"/>
      <c r="V51" s="114" t="s">
        <v>147</v>
      </c>
      <c r="W51" s="10" t="s">
        <v>147</v>
      </c>
      <c r="X51" s="32" t="s">
        <v>367</v>
      </c>
    </row>
    <row r="52" spans="1:24" ht="15">
      <c r="A52" s="77">
        <v>94606</v>
      </c>
      <c r="B52" s="68" t="s">
        <v>523</v>
      </c>
      <c r="C52" s="2"/>
      <c r="D52" s="2"/>
      <c r="E52" s="14">
        <v>0</v>
      </c>
      <c r="F52" s="14">
        <v>0</v>
      </c>
      <c r="G52" s="15" t="s">
        <v>738</v>
      </c>
      <c r="H52" s="15" t="s">
        <v>2</v>
      </c>
      <c r="I52" s="2" t="s">
        <v>2</v>
      </c>
      <c r="J52" s="2"/>
      <c r="K52" s="2">
        <v>2</v>
      </c>
      <c r="L52" s="13">
        <v>7</v>
      </c>
      <c r="M52" s="2" t="s">
        <v>160</v>
      </c>
      <c r="N52" s="60" t="s">
        <v>247</v>
      </c>
      <c r="O52" s="2" t="s">
        <v>246</v>
      </c>
      <c r="P52" s="60" t="s">
        <v>353</v>
      </c>
      <c r="Q52" s="2" t="s">
        <v>246</v>
      </c>
      <c r="R52" s="60" t="s">
        <v>316</v>
      </c>
      <c r="S52" s="15" t="s">
        <v>10</v>
      </c>
      <c r="T52" s="15" t="s">
        <v>20</v>
      </c>
      <c r="U52" s="15" t="s">
        <v>650</v>
      </c>
      <c r="V52" s="114" t="s">
        <v>147</v>
      </c>
      <c r="W52" s="7" t="s">
        <v>148</v>
      </c>
      <c r="X52" s="32" t="s">
        <v>327</v>
      </c>
    </row>
    <row r="53" spans="1:24">
      <c r="A53" s="72">
        <v>95111</v>
      </c>
      <c r="B53" s="66" t="s">
        <v>524</v>
      </c>
      <c r="C53" s="13" t="s">
        <v>2</v>
      </c>
      <c r="D53" s="13"/>
      <c r="E53" s="20">
        <v>25</v>
      </c>
      <c r="F53" s="20">
        <v>4</v>
      </c>
      <c r="G53" s="15" t="s">
        <v>465</v>
      </c>
      <c r="H53" s="15"/>
      <c r="I53" s="13"/>
      <c r="J53" s="13"/>
      <c r="K53" s="13">
        <v>3</v>
      </c>
      <c r="L53" s="13">
        <v>7</v>
      </c>
      <c r="M53" s="13" t="s">
        <v>161</v>
      </c>
      <c r="N53" s="27" t="s">
        <v>243</v>
      </c>
      <c r="O53" s="13" t="s">
        <v>242</v>
      </c>
      <c r="P53" s="27" t="s">
        <v>351</v>
      </c>
      <c r="Q53" s="13" t="s">
        <v>230</v>
      </c>
      <c r="R53" s="27" t="s">
        <v>314</v>
      </c>
      <c r="S53" s="15" t="s">
        <v>20</v>
      </c>
      <c r="T53" s="13" t="s">
        <v>1</v>
      </c>
      <c r="U53" s="15"/>
      <c r="V53" s="120" t="s">
        <v>148</v>
      </c>
      <c r="W53" s="13" t="s">
        <v>147</v>
      </c>
      <c r="X53" s="32" t="s">
        <v>461</v>
      </c>
    </row>
    <row r="54" spans="1:24">
      <c r="A54" s="75">
        <v>95122</v>
      </c>
      <c r="B54" s="71" t="s">
        <v>525</v>
      </c>
      <c r="C54" s="2" t="s">
        <v>2</v>
      </c>
      <c r="D54" s="2"/>
      <c r="E54" s="8">
        <v>55.5555555555556</v>
      </c>
      <c r="F54" s="8">
        <v>9</v>
      </c>
      <c r="G54" s="15" t="s">
        <v>465</v>
      </c>
      <c r="H54" s="15"/>
      <c r="I54" s="2"/>
      <c r="J54" s="2" t="s">
        <v>2</v>
      </c>
      <c r="K54" s="2">
        <v>2</v>
      </c>
      <c r="L54" s="13">
        <v>6</v>
      </c>
      <c r="M54" s="2" t="s">
        <v>162</v>
      </c>
      <c r="N54" s="60" t="s">
        <v>241</v>
      </c>
      <c r="O54" s="2" t="s">
        <v>240</v>
      </c>
      <c r="P54" s="60" t="s">
        <v>351</v>
      </c>
      <c r="Q54" s="2" t="s">
        <v>230</v>
      </c>
      <c r="R54" s="60" t="s">
        <v>313</v>
      </c>
      <c r="S54" s="15" t="s">
        <v>6</v>
      </c>
      <c r="T54" s="2" t="s">
        <v>1</v>
      </c>
      <c r="U54" s="15"/>
      <c r="V54" s="119" t="s">
        <v>148</v>
      </c>
      <c r="W54" s="2" t="s">
        <v>148</v>
      </c>
      <c r="X54" s="32" t="s">
        <v>412</v>
      </c>
    </row>
    <row r="55" spans="1:24">
      <c r="A55" s="75">
        <v>95141</v>
      </c>
      <c r="B55" s="71" t="s">
        <v>526</v>
      </c>
      <c r="C55" s="2" t="s">
        <v>2</v>
      </c>
      <c r="D55" s="2"/>
      <c r="E55" s="8">
        <v>50</v>
      </c>
      <c r="F55" s="8">
        <v>4</v>
      </c>
      <c r="G55" s="15" t="s">
        <v>465</v>
      </c>
      <c r="H55" s="15"/>
      <c r="I55" s="2" t="s">
        <v>2</v>
      </c>
      <c r="J55" s="2"/>
      <c r="K55" s="2">
        <v>3</v>
      </c>
      <c r="L55" s="13">
        <v>7</v>
      </c>
      <c r="M55" s="2" t="s">
        <v>160</v>
      </c>
      <c r="N55" s="60" t="s">
        <v>250</v>
      </c>
      <c r="O55" s="2" t="s">
        <v>232</v>
      </c>
      <c r="P55" s="60" t="s">
        <v>351</v>
      </c>
      <c r="Q55" s="2" t="s">
        <v>230</v>
      </c>
      <c r="R55" s="60" t="s">
        <v>317</v>
      </c>
      <c r="S55" s="15" t="s">
        <v>6</v>
      </c>
      <c r="T55" s="2" t="s">
        <v>1</v>
      </c>
      <c r="U55" s="15"/>
      <c r="V55" s="119" t="s">
        <v>148</v>
      </c>
      <c r="W55" s="2" t="s">
        <v>148</v>
      </c>
      <c r="X55" s="32" t="s">
        <v>414</v>
      </c>
    </row>
    <row r="56" spans="1:24">
      <c r="A56" s="75">
        <v>95666</v>
      </c>
      <c r="B56" s="71" t="s">
        <v>527</v>
      </c>
      <c r="C56" s="2" t="s">
        <v>2</v>
      </c>
      <c r="D56" s="2"/>
      <c r="E56" s="8">
        <v>100</v>
      </c>
      <c r="F56" s="8">
        <v>4</v>
      </c>
      <c r="G56" s="15" t="s">
        <v>465</v>
      </c>
      <c r="H56" s="15"/>
      <c r="I56" s="2"/>
      <c r="J56" s="2"/>
      <c r="K56" s="2">
        <v>1</v>
      </c>
      <c r="L56" s="13">
        <v>0</v>
      </c>
      <c r="M56" s="2" t="s">
        <v>160</v>
      </c>
      <c r="N56" s="60" t="s">
        <v>188</v>
      </c>
      <c r="O56" s="2" t="s">
        <v>187</v>
      </c>
      <c r="P56" s="60" t="s">
        <v>336</v>
      </c>
      <c r="Q56" s="2" t="s">
        <v>185</v>
      </c>
      <c r="R56" s="60" t="s">
        <v>290</v>
      </c>
      <c r="S56" s="15" t="s">
        <v>4</v>
      </c>
      <c r="T56" s="2" t="s">
        <v>1</v>
      </c>
      <c r="U56" s="15"/>
      <c r="V56" s="119" t="s">
        <v>148</v>
      </c>
      <c r="W56" s="2" t="s">
        <v>148</v>
      </c>
      <c r="X56" s="32" t="s">
        <v>415</v>
      </c>
    </row>
    <row r="57" spans="1:24">
      <c r="A57" s="75">
        <v>97511</v>
      </c>
      <c r="B57" s="71" t="s">
        <v>529</v>
      </c>
      <c r="C57" s="2" t="s">
        <v>2</v>
      </c>
      <c r="D57" s="2" t="s">
        <v>2</v>
      </c>
      <c r="E57" s="8">
        <v>61.504424778761098</v>
      </c>
      <c r="F57" s="8">
        <v>226</v>
      </c>
      <c r="G57" s="15" t="s">
        <v>465</v>
      </c>
      <c r="H57" s="15"/>
      <c r="I57" s="2" t="s">
        <v>2</v>
      </c>
      <c r="J57" s="2" t="s">
        <v>2</v>
      </c>
      <c r="K57" s="2">
        <v>2</v>
      </c>
      <c r="L57" s="13" t="s">
        <v>282</v>
      </c>
      <c r="M57" s="2" t="s">
        <v>160</v>
      </c>
      <c r="N57" s="60" t="s">
        <v>186</v>
      </c>
      <c r="O57" s="2" t="s">
        <v>185</v>
      </c>
      <c r="P57" s="60" t="s">
        <v>336</v>
      </c>
      <c r="Q57" s="2" t="s">
        <v>185</v>
      </c>
      <c r="R57" s="60" t="s">
        <v>289</v>
      </c>
      <c r="S57" s="15" t="s">
        <v>1</v>
      </c>
      <c r="T57" s="2" t="s">
        <v>1</v>
      </c>
      <c r="U57" s="15"/>
      <c r="V57" s="119" t="s">
        <v>148</v>
      </c>
      <c r="W57" s="2" t="s">
        <v>148</v>
      </c>
      <c r="X57" s="32" t="s">
        <v>750</v>
      </c>
    </row>
    <row r="58" spans="1:24" ht="15">
      <c r="A58" s="77">
        <v>97513</v>
      </c>
      <c r="B58" s="68" t="s">
        <v>530</v>
      </c>
      <c r="C58" s="2" t="s">
        <v>2</v>
      </c>
      <c r="D58" s="2" t="s">
        <v>2</v>
      </c>
      <c r="E58" s="14">
        <v>73.451327433628293</v>
      </c>
      <c r="F58" s="14">
        <v>113</v>
      </c>
      <c r="G58" s="15" t="s">
        <v>739</v>
      </c>
      <c r="H58" s="15" t="s">
        <v>2</v>
      </c>
      <c r="I58" s="2" t="s">
        <v>2</v>
      </c>
      <c r="J58" s="2" t="s">
        <v>2</v>
      </c>
      <c r="K58" s="2">
        <v>1</v>
      </c>
      <c r="L58" s="13">
        <v>6</v>
      </c>
      <c r="M58" s="2" t="s">
        <v>160</v>
      </c>
      <c r="N58" s="60" t="s">
        <v>235</v>
      </c>
      <c r="O58" s="2" t="s">
        <v>234</v>
      </c>
      <c r="P58" s="60" t="s">
        <v>351</v>
      </c>
      <c r="Q58" s="2" t="s">
        <v>230</v>
      </c>
      <c r="R58" s="60" t="s">
        <v>310</v>
      </c>
      <c r="S58" s="15" t="s">
        <v>1</v>
      </c>
      <c r="T58" s="15" t="s">
        <v>1</v>
      </c>
      <c r="U58" s="15"/>
      <c r="V58" s="114" t="s">
        <v>147</v>
      </c>
      <c r="W58" s="10" t="s">
        <v>147</v>
      </c>
      <c r="X58" s="32" t="s">
        <v>367</v>
      </c>
    </row>
    <row r="59" spans="1:24">
      <c r="A59" s="75">
        <v>97537</v>
      </c>
      <c r="B59" s="71" t="s">
        <v>531</v>
      </c>
      <c r="C59" s="2" t="s">
        <v>2</v>
      </c>
      <c r="D59" s="2" t="s">
        <v>2</v>
      </c>
      <c r="E59" s="8">
        <v>73.051948051948102</v>
      </c>
      <c r="F59" s="8">
        <v>308</v>
      </c>
      <c r="G59" s="15" t="s">
        <v>465</v>
      </c>
      <c r="H59" s="15"/>
      <c r="I59" s="2"/>
      <c r="J59" s="2" t="s">
        <v>2</v>
      </c>
      <c r="K59" s="2">
        <v>1</v>
      </c>
      <c r="L59" s="13">
        <v>7</v>
      </c>
      <c r="M59" s="2" t="s">
        <v>160</v>
      </c>
      <c r="N59" s="60" t="s">
        <v>239</v>
      </c>
      <c r="O59" s="2" t="s">
        <v>238</v>
      </c>
      <c r="P59" s="60" t="s">
        <v>351</v>
      </c>
      <c r="Q59" s="2" t="s">
        <v>230</v>
      </c>
      <c r="R59" s="60" t="s">
        <v>312</v>
      </c>
      <c r="S59" s="15" t="s">
        <v>1</v>
      </c>
      <c r="T59" s="2" t="s">
        <v>1</v>
      </c>
      <c r="U59" s="15"/>
      <c r="V59" s="119" t="s">
        <v>148</v>
      </c>
      <c r="W59" s="2" t="s">
        <v>148</v>
      </c>
      <c r="X59" s="32" t="s">
        <v>416</v>
      </c>
    </row>
    <row r="60" spans="1:24">
      <c r="A60" s="73">
        <v>97616</v>
      </c>
      <c r="B60" s="70" t="s">
        <v>532</v>
      </c>
      <c r="C60" s="22" t="s">
        <v>2</v>
      </c>
      <c r="D60" s="22"/>
      <c r="E60" s="21">
        <v>72.2222222222222</v>
      </c>
      <c r="F60" s="21">
        <v>18</v>
      </c>
      <c r="G60" s="15" t="s">
        <v>465</v>
      </c>
      <c r="H60" s="15"/>
      <c r="I60" s="22"/>
      <c r="J60" s="22"/>
      <c r="K60" s="22">
        <v>2</v>
      </c>
      <c r="L60" s="22">
        <v>6</v>
      </c>
      <c r="M60" s="22" t="s">
        <v>160</v>
      </c>
      <c r="N60" s="62" t="s">
        <v>239</v>
      </c>
      <c r="O60" s="22" t="s">
        <v>238</v>
      </c>
      <c r="P60" s="62" t="s">
        <v>351</v>
      </c>
      <c r="Q60" s="22" t="s">
        <v>230</v>
      </c>
      <c r="R60" s="62" t="s">
        <v>312</v>
      </c>
      <c r="S60" s="22" t="s">
        <v>1</v>
      </c>
      <c r="T60" s="22" t="s">
        <v>1</v>
      </c>
      <c r="U60" s="15"/>
      <c r="V60" s="118" t="s">
        <v>148</v>
      </c>
      <c r="W60" s="22" t="s">
        <v>148</v>
      </c>
      <c r="X60" s="63" t="s">
        <v>451</v>
      </c>
    </row>
    <row r="61" spans="1:24" ht="15">
      <c r="A61" s="85">
        <v>97962</v>
      </c>
      <c r="B61" s="86" t="s">
        <v>533</v>
      </c>
      <c r="C61" s="12" t="s">
        <v>2</v>
      </c>
      <c r="D61" s="12" t="s">
        <v>2</v>
      </c>
      <c r="E61" s="19">
        <v>79.6722090261283</v>
      </c>
      <c r="F61" s="19">
        <v>542</v>
      </c>
      <c r="G61" s="15" t="s">
        <v>465</v>
      </c>
      <c r="H61" s="15"/>
      <c r="I61" s="12"/>
      <c r="J61" s="12"/>
      <c r="K61" s="12">
        <v>1</v>
      </c>
      <c r="L61" s="12">
        <v>6</v>
      </c>
      <c r="M61" s="12" t="s">
        <v>176</v>
      </c>
      <c r="N61" s="64" t="s">
        <v>221</v>
      </c>
      <c r="O61" s="12" t="s">
        <v>220</v>
      </c>
      <c r="P61" s="64" t="s">
        <v>349</v>
      </c>
      <c r="Q61" s="12" t="s">
        <v>220</v>
      </c>
      <c r="R61" s="64" t="s">
        <v>303</v>
      </c>
      <c r="S61" s="17" t="s">
        <v>1</v>
      </c>
      <c r="T61" s="17" t="s">
        <v>1</v>
      </c>
      <c r="U61" s="15"/>
      <c r="V61" s="116" t="s">
        <v>147</v>
      </c>
      <c r="W61" s="12" t="s">
        <v>147</v>
      </c>
      <c r="X61" s="30" t="s">
        <v>462</v>
      </c>
    </row>
    <row r="62" spans="1:24">
      <c r="A62" s="75">
        <v>97963</v>
      </c>
      <c r="B62" s="71" t="s">
        <v>534</v>
      </c>
      <c r="C62" s="2" t="s">
        <v>2</v>
      </c>
      <c r="D62" s="2"/>
      <c r="E62" s="8">
        <v>57.894736842105303</v>
      </c>
      <c r="F62" s="8">
        <v>19</v>
      </c>
      <c r="G62" s="15" t="s">
        <v>465</v>
      </c>
      <c r="H62" s="15"/>
      <c r="I62" s="2"/>
      <c r="J62" s="2"/>
      <c r="K62" s="2">
        <v>3</v>
      </c>
      <c r="L62" s="13">
        <v>7</v>
      </c>
      <c r="M62" s="2" t="s">
        <v>176</v>
      </c>
      <c r="N62" s="60" t="s">
        <v>261</v>
      </c>
      <c r="O62" s="2" t="s">
        <v>260</v>
      </c>
      <c r="P62" s="60" t="s">
        <v>357</v>
      </c>
      <c r="Q62" s="2" t="s">
        <v>259</v>
      </c>
      <c r="R62" s="60" t="s">
        <v>322</v>
      </c>
      <c r="S62" s="15" t="s">
        <v>1</v>
      </c>
      <c r="T62" s="2" t="s">
        <v>1</v>
      </c>
      <c r="U62" s="15"/>
      <c r="V62" s="119" t="s">
        <v>148</v>
      </c>
      <c r="W62" s="2" t="s">
        <v>148</v>
      </c>
      <c r="X62" s="32" t="s">
        <v>417</v>
      </c>
    </row>
    <row r="63" spans="1:24">
      <c r="A63" s="75">
        <v>98669</v>
      </c>
      <c r="B63" s="71" t="s">
        <v>535</v>
      </c>
      <c r="C63" s="2" t="s">
        <v>2</v>
      </c>
      <c r="D63" s="2"/>
      <c r="E63" s="8">
        <v>50</v>
      </c>
      <c r="F63" s="8">
        <v>2</v>
      </c>
      <c r="G63" s="15" t="s">
        <v>465</v>
      </c>
      <c r="H63" s="15"/>
      <c r="I63" s="2" t="s">
        <v>2</v>
      </c>
      <c r="J63" s="2"/>
      <c r="K63" s="2">
        <v>1</v>
      </c>
      <c r="L63" s="13">
        <v>0</v>
      </c>
      <c r="M63" s="2" t="s">
        <v>160</v>
      </c>
      <c r="N63" s="60" t="s">
        <v>178</v>
      </c>
      <c r="O63" s="2" t="s">
        <v>177</v>
      </c>
      <c r="P63" s="60" t="s">
        <v>333</v>
      </c>
      <c r="Q63" s="2" t="s">
        <v>177</v>
      </c>
      <c r="R63" s="60" t="s">
        <v>285</v>
      </c>
      <c r="S63" s="15" t="s">
        <v>6</v>
      </c>
      <c r="T63" s="2" t="s">
        <v>1</v>
      </c>
      <c r="U63" s="15"/>
      <c r="V63" s="119" t="s">
        <v>148</v>
      </c>
      <c r="W63" s="7" t="s">
        <v>148</v>
      </c>
      <c r="X63" s="65" t="s">
        <v>420</v>
      </c>
    </row>
    <row r="64" spans="1:24">
      <c r="A64" s="75">
        <v>98681</v>
      </c>
      <c r="B64" s="71" t="s">
        <v>536</v>
      </c>
      <c r="C64" s="2" t="s">
        <v>2</v>
      </c>
      <c r="D64" s="2" t="s">
        <v>2</v>
      </c>
      <c r="E64" s="8">
        <v>62.025316455696199</v>
      </c>
      <c r="F64" s="8">
        <v>158</v>
      </c>
      <c r="G64" s="15" t="s">
        <v>465</v>
      </c>
      <c r="H64" s="15"/>
      <c r="I64" s="2" t="s">
        <v>2</v>
      </c>
      <c r="J64" s="2"/>
      <c r="K64" s="2">
        <v>2</v>
      </c>
      <c r="L64" s="13">
        <v>0</v>
      </c>
      <c r="M64" s="2" t="s">
        <v>160</v>
      </c>
      <c r="N64" s="60" t="s">
        <v>184</v>
      </c>
      <c r="O64" s="2" t="s">
        <v>183</v>
      </c>
      <c r="P64" s="60" t="s">
        <v>335</v>
      </c>
      <c r="Q64" s="2" t="s">
        <v>183</v>
      </c>
      <c r="R64" s="60" t="s">
        <v>288</v>
      </c>
      <c r="S64" s="15" t="s">
        <v>1</v>
      </c>
      <c r="T64" s="2" t="s">
        <v>1</v>
      </c>
      <c r="U64" s="15"/>
      <c r="V64" s="119" t="s">
        <v>148</v>
      </c>
      <c r="W64" s="7" t="s">
        <v>148</v>
      </c>
      <c r="X64" s="32" t="s">
        <v>418</v>
      </c>
    </row>
    <row r="65" spans="1:24">
      <c r="A65" s="73">
        <v>98699</v>
      </c>
      <c r="B65" s="70" t="s">
        <v>537</v>
      </c>
      <c r="C65" s="22" t="s">
        <v>2</v>
      </c>
      <c r="D65" s="22"/>
      <c r="E65" s="21">
        <v>100</v>
      </c>
      <c r="F65" s="21">
        <v>2</v>
      </c>
      <c r="G65" s="15" t="s">
        <v>465</v>
      </c>
      <c r="H65" s="15"/>
      <c r="I65" s="22"/>
      <c r="J65" s="22" t="s">
        <v>2</v>
      </c>
      <c r="K65" s="22">
        <v>1</v>
      </c>
      <c r="L65" s="22">
        <v>0</v>
      </c>
      <c r="M65" s="22" t="s">
        <v>160</v>
      </c>
      <c r="N65" s="62" t="s">
        <v>186</v>
      </c>
      <c r="O65" s="22" t="s">
        <v>185</v>
      </c>
      <c r="P65" s="62" t="s">
        <v>336</v>
      </c>
      <c r="Q65" s="22" t="s">
        <v>185</v>
      </c>
      <c r="R65" s="62" t="s">
        <v>289</v>
      </c>
      <c r="S65" s="22" t="s">
        <v>6</v>
      </c>
      <c r="T65" s="22" t="s">
        <v>1</v>
      </c>
      <c r="U65" s="15"/>
      <c r="V65" s="118" t="s">
        <v>148</v>
      </c>
      <c r="W65" s="22" t="s">
        <v>148</v>
      </c>
      <c r="X65" s="63" t="s">
        <v>451</v>
      </c>
    </row>
    <row r="66" spans="1:24" ht="15">
      <c r="A66" s="77">
        <v>99072</v>
      </c>
      <c r="B66" s="68" t="s">
        <v>538</v>
      </c>
      <c r="C66" s="2" t="s">
        <v>2</v>
      </c>
      <c r="D66" s="2" t="s">
        <v>2</v>
      </c>
      <c r="E66" s="14">
        <v>100</v>
      </c>
      <c r="F66" s="14">
        <v>1</v>
      </c>
      <c r="G66" s="15" t="s">
        <v>465</v>
      </c>
      <c r="H66" s="15" t="s">
        <v>2</v>
      </c>
      <c r="I66" s="2"/>
      <c r="J66" s="2" t="s">
        <v>2</v>
      </c>
      <c r="K66" s="2">
        <v>3</v>
      </c>
      <c r="L66" s="13">
        <v>7</v>
      </c>
      <c r="M66" s="2" t="s">
        <v>160</v>
      </c>
      <c r="N66" s="60" t="s">
        <v>235</v>
      </c>
      <c r="O66" s="2" t="s">
        <v>234</v>
      </c>
      <c r="P66" s="60" t="s">
        <v>351</v>
      </c>
      <c r="Q66" s="2" t="s">
        <v>230</v>
      </c>
      <c r="R66" s="60" t="s">
        <v>310</v>
      </c>
      <c r="S66" s="15" t="s">
        <v>6</v>
      </c>
      <c r="T66" s="15" t="s">
        <v>1</v>
      </c>
      <c r="U66" s="15"/>
      <c r="V66" s="114" t="s">
        <v>147</v>
      </c>
      <c r="W66" s="10" t="s">
        <v>147</v>
      </c>
      <c r="X66" s="60" t="s">
        <v>454</v>
      </c>
    </row>
    <row r="67" spans="1:24" ht="15">
      <c r="A67" s="75">
        <v>99108</v>
      </c>
      <c r="B67" s="71" t="s">
        <v>539</v>
      </c>
      <c r="C67" s="2" t="s">
        <v>2</v>
      </c>
      <c r="D67" s="2" t="s">
        <v>2</v>
      </c>
      <c r="E67" s="11">
        <v>75</v>
      </c>
      <c r="F67" s="11">
        <v>160</v>
      </c>
      <c r="G67" s="15" t="s">
        <v>465</v>
      </c>
      <c r="H67" s="15"/>
      <c r="I67" s="2" t="s">
        <v>2</v>
      </c>
      <c r="J67" s="2" t="s">
        <v>2</v>
      </c>
      <c r="K67" s="2">
        <v>1</v>
      </c>
      <c r="L67" s="13">
        <v>7</v>
      </c>
      <c r="M67" s="2" t="s">
        <v>160</v>
      </c>
      <c r="N67" s="60" t="s">
        <v>231</v>
      </c>
      <c r="O67" s="2" t="s">
        <v>230</v>
      </c>
      <c r="P67" s="60" t="s">
        <v>351</v>
      </c>
      <c r="Q67" s="2" t="s">
        <v>230</v>
      </c>
      <c r="R67" s="60" t="s">
        <v>308</v>
      </c>
      <c r="S67" s="15" t="s">
        <v>1</v>
      </c>
      <c r="T67" s="7" t="s">
        <v>1</v>
      </c>
      <c r="U67" s="15"/>
      <c r="V67" s="119" t="s">
        <v>148</v>
      </c>
      <c r="W67" s="10" t="s">
        <v>147</v>
      </c>
      <c r="X67" s="32" t="s">
        <v>419</v>
      </c>
    </row>
    <row r="68" spans="1:24" ht="15">
      <c r="A68" s="77">
        <v>99111</v>
      </c>
      <c r="B68" s="68" t="s">
        <v>540</v>
      </c>
      <c r="C68" s="2"/>
      <c r="D68" s="2"/>
      <c r="E68" s="14">
        <v>50</v>
      </c>
      <c r="F68" s="14">
        <v>4</v>
      </c>
      <c r="G68" s="15" t="s">
        <v>465</v>
      </c>
      <c r="H68" s="15" t="s">
        <v>2</v>
      </c>
      <c r="I68" s="2"/>
      <c r="J68" s="2"/>
      <c r="K68" s="2">
        <v>3</v>
      </c>
      <c r="L68" s="13">
        <v>6</v>
      </c>
      <c r="M68" s="2" t="s">
        <v>160</v>
      </c>
      <c r="N68" s="60" t="s">
        <v>231</v>
      </c>
      <c r="O68" s="2" t="s">
        <v>230</v>
      </c>
      <c r="P68" s="60" t="s">
        <v>351</v>
      </c>
      <c r="Q68" s="2" t="s">
        <v>230</v>
      </c>
      <c r="R68" s="60" t="s">
        <v>308</v>
      </c>
      <c r="S68" s="15" t="s">
        <v>4</v>
      </c>
      <c r="T68" s="15" t="s">
        <v>1</v>
      </c>
      <c r="U68" s="15"/>
      <c r="V68" s="114" t="s">
        <v>147</v>
      </c>
      <c r="W68" s="10" t="s">
        <v>147</v>
      </c>
      <c r="X68" s="60" t="s">
        <v>455</v>
      </c>
    </row>
    <row r="69" spans="1:24" ht="15">
      <c r="A69" s="77">
        <v>99139</v>
      </c>
      <c r="B69" s="68" t="s">
        <v>541</v>
      </c>
      <c r="C69" s="2" t="s">
        <v>2</v>
      </c>
      <c r="D69" s="2"/>
      <c r="E69" s="14">
        <v>71.428571428571402</v>
      </c>
      <c r="F69" s="14">
        <v>7</v>
      </c>
      <c r="G69" s="15" t="s">
        <v>465</v>
      </c>
      <c r="H69" s="15" t="s">
        <v>2</v>
      </c>
      <c r="I69" s="2" t="s">
        <v>2</v>
      </c>
      <c r="J69" s="2"/>
      <c r="K69" s="2">
        <v>1</v>
      </c>
      <c r="L69" s="13">
        <v>6</v>
      </c>
      <c r="M69" s="2" t="s">
        <v>160</v>
      </c>
      <c r="N69" s="60" t="s">
        <v>233</v>
      </c>
      <c r="O69" s="2" t="s">
        <v>232</v>
      </c>
      <c r="P69" s="60" t="s">
        <v>351</v>
      </c>
      <c r="Q69" s="2" t="s">
        <v>230</v>
      </c>
      <c r="R69" s="60" t="s">
        <v>309</v>
      </c>
      <c r="S69" s="15" t="s">
        <v>4</v>
      </c>
      <c r="T69" s="15" t="s">
        <v>1</v>
      </c>
      <c r="U69" s="15"/>
      <c r="V69" s="114" t="s">
        <v>147</v>
      </c>
      <c r="W69" s="10" t="s">
        <v>147</v>
      </c>
      <c r="X69" s="32" t="s">
        <v>367</v>
      </c>
    </row>
    <row r="70" spans="1:24" ht="15">
      <c r="A70" s="77">
        <v>99211</v>
      </c>
      <c r="B70" s="68" t="s">
        <v>542</v>
      </c>
      <c r="C70" s="2"/>
      <c r="D70" s="2"/>
      <c r="E70" s="14">
        <v>0</v>
      </c>
      <c r="F70" s="14">
        <v>0</v>
      </c>
      <c r="G70" s="15" t="s">
        <v>739</v>
      </c>
      <c r="H70" s="15" t="s">
        <v>2</v>
      </c>
      <c r="I70" s="2"/>
      <c r="J70" s="2" t="s">
        <v>2</v>
      </c>
      <c r="K70" s="2">
        <v>2</v>
      </c>
      <c r="L70" s="13">
        <v>5</v>
      </c>
      <c r="M70" s="2" t="s">
        <v>166</v>
      </c>
      <c r="N70" s="60" t="s">
        <v>219</v>
      </c>
      <c r="O70" s="2" t="s">
        <v>218</v>
      </c>
      <c r="P70" s="60" t="s">
        <v>348</v>
      </c>
      <c r="Q70" s="2" t="s">
        <v>217</v>
      </c>
      <c r="R70" s="60" t="s">
        <v>302</v>
      </c>
      <c r="S70" s="15" t="s">
        <v>10</v>
      </c>
      <c r="T70" s="15" t="s">
        <v>1</v>
      </c>
      <c r="U70" s="15"/>
      <c r="V70" s="114" t="s">
        <v>147</v>
      </c>
      <c r="W70" s="10" t="s">
        <v>147</v>
      </c>
      <c r="X70" s="32" t="s">
        <v>325</v>
      </c>
    </row>
    <row r="71" spans="1:24" ht="15">
      <c r="A71" s="75">
        <v>99272</v>
      </c>
      <c r="B71" s="71" t="s">
        <v>543</v>
      </c>
      <c r="C71" s="2" t="s">
        <v>2</v>
      </c>
      <c r="D71" s="2" t="s">
        <v>2</v>
      </c>
      <c r="E71" s="11">
        <v>65.384615384615401</v>
      </c>
      <c r="F71" s="11">
        <v>26</v>
      </c>
      <c r="G71" s="15" t="s">
        <v>465</v>
      </c>
      <c r="H71" s="15"/>
      <c r="I71" s="2" t="s">
        <v>2</v>
      </c>
      <c r="J71" s="2" t="s">
        <v>2</v>
      </c>
      <c r="K71" s="2">
        <v>1</v>
      </c>
      <c r="L71" s="13">
        <v>4</v>
      </c>
      <c r="M71" s="2" t="s">
        <v>160</v>
      </c>
      <c r="N71" s="60" t="s">
        <v>199</v>
      </c>
      <c r="O71" s="2" t="s">
        <v>198</v>
      </c>
      <c r="P71" s="60" t="s">
        <v>341</v>
      </c>
      <c r="Q71" s="2" t="s">
        <v>340</v>
      </c>
      <c r="R71" s="60" t="s">
        <v>295</v>
      </c>
      <c r="S71" s="15" t="s">
        <v>1</v>
      </c>
      <c r="T71" s="7" t="s">
        <v>1</v>
      </c>
      <c r="U71" s="15"/>
      <c r="V71" s="119" t="s">
        <v>148</v>
      </c>
      <c r="W71" s="10" t="s">
        <v>147</v>
      </c>
      <c r="X71" s="65" t="s">
        <v>420</v>
      </c>
    </row>
    <row r="72" spans="1:24" ht="15">
      <c r="A72" s="75">
        <v>99305</v>
      </c>
      <c r="B72" s="71" t="s">
        <v>544</v>
      </c>
      <c r="C72" s="2" t="s">
        <v>2</v>
      </c>
      <c r="D72" s="2"/>
      <c r="E72" s="11">
        <v>100</v>
      </c>
      <c r="F72" s="11">
        <v>4</v>
      </c>
      <c r="G72" s="15" t="s">
        <v>465</v>
      </c>
      <c r="H72" s="15"/>
      <c r="I72" s="2"/>
      <c r="J72" s="2"/>
      <c r="K72" s="2">
        <v>3</v>
      </c>
      <c r="L72" s="13">
        <v>4</v>
      </c>
      <c r="M72" s="2" t="s">
        <v>160</v>
      </c>
      <c r="N72" s="60" t="s">
        <v>197</v>
      </c>
      <c r="O72" s="2" t="s">
        <v>196</v>
      </c>
      <c r="P72" s="60" t="s">
        <v>339</v>
      </c>
      <c r="Q72" s="2" t="s">
        <v>196</v>
      </c>
      <c r="R72" s="60" t="s">
        <v>294</v>
      </c>
      <c r="S72" s="15" t="s">
        <v>6</v>
      </c>
      <c r="T72" s="7" t="s">
        <v>1</v>
      </c>
      <c r="U72" s="15"/>
      <c r="V72" s="119" t="s">
        <v>148</v>
      </c>
      <c r="W72" s="10" t="s">
        <v>147</v>
      </c>
      <c r="X72" s="65" t="s">
        <v>420</v>
      </c>
    </row>
    <row r="73" spans="1:24" ht="15">
      <c r="A73" s="77">
        <v>99329</v>
      </c>
      <c r="B73" s="68" t="s">
        <v>545</v>
      </c>
      <c r="C73" s="2"/>
      <c r="D73" s="2"/>
      <c r="E73" s="14">
        <v>0</v>
      </c>
      <c r="F73" s="15">
        <v>0</v>
      </c>
      <c r="G73" s="15" t="s">
        <v>465</v>
      </c>
      <c r="H73" s="15"/>
      <c r="I73" s="2"/>
      <c r="J73" s="2"/>
      <c r="K73" s="13" t="s">
        <v>282</v>
      </c>
      <c r="L73" s="13">
        <v>4</v>
      </c>
      <c r="M73" s="2" t="s">
        <v>160</v>
      </c>
      <c r="N73" s="60" t="s">
        <v>199</v>
      </c>
      <c r="O73" s="2" t="s">
        <v>198</v>
      </c>
      <c r="P73" s="60" t="s">
        <v>341</v>
      </c>
      <c r="Q73" s="2" t="s">
        <v>340</v>
      </c>
      <c r="R73" s="60" t="s">
        <v>295</v>
      </c>
      <c r="S73" s="15" t="s">
        <v>9</v>
      </c>
      <c r="T73" s="15" t="s">
        <v>1</v>
      </c>
      <c r="U73" s="15"/>
      <c r="V73" s="114" t="s">
        <v>147</v>
      </c>
      <c r="W73" s="2" t="s">
        <v>148</v>
      </c>
      <c r="X73" s="32" t="s">
        <v>379</v>
      </c>
    </row>
    <row r="74" spans="1:24" ht="15">
      <c r="A74" s="74">
        <v>99496</v>
      </c>
      <c r="B74" s="67" t="s">
        <v>402</v>
      </c>
      <c r="C74" s="13"/>
      <c r="D74" s="13"/>
      <c r="E74" s="20" t="s">
        <v>282</v>
      </c>
      <c r="F74" s="20" t="s">
        <v>282</v>
      </c>
      <c r="G74" s="15" t="s">
        <v>465</v>
      </c>
      <c r="H74" s="15"/>
      <c r="I74" s="13"/>
      <c r="J74" s="13"/>
      <c r="K74" s="13" t="s">
        <v>282</v>
      </c>
      <c r="L74" s="13" t="s">
        <v>282</v>
      </c>
      <c r="M74" s="2" t="s">
        <v>160</v>
      </c>
      <c r="N74" s="60" t="s">
        <v>186</v>
      </c>
      <c r="O74" s="2" t="s">
        <v>185</v>
      </c>
      <c r="P74" s="60" t="s">
        <v>336</v>
      </c>
      <c r="Q74" s="2" t="s">
        <v>185</v>
      </c>
      <c r="R74" s="60" t="s">
        <v>289</v>
      </c>
      <c r="S74" s="15" t="s">
        <v>1</v>
      </c>
      <c r="T74" s="15" t="s">
        <v>1</v>
      </c>
      <c r="U74" s="15"/>
      <c r="V74" s="120" t="s">
        <v>148</v>
      </c>
      <c r="W74" s="2"/>
      <c r="X74" s="32" t="s">
        <v>421</v>
      </c>
    </row>
    <row r="75" spans="1:24" ht="15">
      <c r="A75" s="77">
        <v>99566</v>
      </c>
      <c r="B75" s="68" t="s">
        <v>546</v>
      </c>
      <c r="C75" s="2" t="s">
        <v>2</v>
      </c>
      <c r="D75" s="2" t="s">
        <v>2</v>
      </c>
      <c r="E75" s="14">
        <v>85.714285714285694</v>
      </c>
      <c r="F75" s="14">
        <v>14</v>
      </c>
      <c r="G75" s="15" t="s">
        <v>739</v>
      </c>
      <c r="H75" s="15" t="s">
        <v>2</v>
      </c>
      <c r="I75" s="2" t="s">
        <v>2</v>
      </c>
      <c r="J75" s="2" t="s">
        <v>2</v>
      </c>
      <c r="K75" s="2">
        <v>1</v>
      </c>
      <c r="L75" s="13">
        <v>6</v>
      </c>
      <c r="M75" s="2" t="s">
        <v>160</v>
      </c>
      <c r="N75" s="60" t="s">
        <v>231</v>
      </c>
      <c r="O75" s="2" t="s">
        <v>230</v>
      </c>
      <c r="P75" s="60" t="s">
        <v>351</v>
      </c>
      <c r="Q75" s="2" t="s">
        <v>230</v>
      </c>
      <c r="R75" s="60" t="s">
        <v>308</v>
      </c>
      <c r="S75" s="15" t="s">
        <v>4</v>
      </c>
      <c r="T75" s="15" t="s">
        <v>1</v>
      </c>
      <c r="U75" s="15"/>
      <c r="V75" s="114" t="s">
        <v>147</v>
      </c>
      <c r="W75" s="10" t="s">
        <v>147</v>
      </c>
      <c r="X75" s="32" t="s">
        <v>367</v>
      </c>
    </row>
    <row r="76" spans="1:24">
      <c r="A76" s="75">
        <v>100133</v>
      </c>
      <c r="B76" s="71" t="s">
        <v>547</v>
      </c>
      <c r="C76" s="2" t="s">
        <v>2</v>
      </c>
      <c r="D76" s="2"/>
      <c r="E76" s="8">
        <v>68.292682926829301</v>
      </c>
      <c r="F76" s="8">
        <v>41</v>
      </c>
      <c r="G76" s="15" t="s">
        <v>465</v>
      </c>
      <c r="H76" s="15"/>
      <c r="I76" s="2"/>
      <c r="J76" s="2" t="s">
        <v>2</v>
      </c>
      <c r="K76" s="2">
        <v>1</v>
      </c>
      <c r="L76" s="13">
        <v>7</v>
      </c>
      <c r="M76" s="2" t="s">
        <v>160</v>
      </c>
      <c r="N76" s="60" t="s">
        <v>258</v>
      </c>
      <c r="O76" s="2" t="s">
        <v>257</v>
      </c>
      <c r="P76" s="60" t="s">
        <v>356</v>
      </c>
      <c r="Q76" s="2" t="s">
        <v>256</v>
      </c>
      <c r="R76" s="60" t="s">
        <v>321</v>
      </c>
      <c r="S76" s="15" t="s">
        <v>1</v>
      </c>
      <c r="T76" s="2" t="s">
        <v>1</v>
      </c>
      <c r="U76" s="15"/>
      <c r="V76" s="119" t="s">
        <v>148</v>
      </c>
      <c r="W76" s="2" t="s">
        <v>148</v>
      </c>
      <c r="X76" s="65" t="s">
        <v>422</v>
      </c>
    </row>
    <row r="77" spans="1:24" ht="15">
      <c r="A77" s="77">
        <v>100275</v>
      </c>
      <c r="B77" s="68" t="s">
        <v>548</v>
      </c>
      <c r="C77" s="2" t="s">
        <v>2</v>
      </c>
      <c r="D77" s="2" t="s">
        <v>2</v>
      </c>
      <c r="E77" s="14">
        <v>20</v>
      </c>
      <c r="F77" s="14">
        <v>10</v>
      </c>
      <c r="G77" s="15" t="s">
        <v>739</v>
      </c>
      <c r="H77" s="15" t="s">
        <v>2</v>
      </c>
      <c r="I77" s="2"/>
      <c r="J77" s="2" t="s">
        <v>2</v>
      </c>
      <c r="K77" s="2">
        <v>3</v>
      </c>
      <c r="L77" s="13">
        <v>5</v>
      </c>
      <c r="M77" s="2" t="s">
        <v>166</v>
      </c>
      <c r="N77" s="60" t="s">
        <v>219</v>
      </c>
      <c r="O77" s="2" t="s">
        <v>218</v>
      </c>
      <c r="P77" s="60" t="s">
        <v>348</v>
      </c>
      <c r="Q77" s="2" t="s">
        <v>217</v>
      </c>
      <c r="R77" s="60" t="s">
        <v>302</v>
      </c>
      <c r="S77" s="15" t="s">
        <v>20</v>
      </c>
      <c r="T77" s="15" t="s">
        <v>1</v>
      </c>
      <c r="U77" s="15"/>
      <c r="V77" s="114" t="s">
        <v>147</v>
      </c>
      <c r="W77" s="61" t="s">
        <v>147</v>
      </c>
      <c r="X77" s="60" t="s">
        <v>455</v>
      </c>
    </row>
    <row r="78" spans="1:24" ht="15">
      <c r="A78" s="77">
        <v>100304</v>
      </c>
      <c r="B78" s="68" t="s">
        <v>550</v>
      </c>
      <c r="C78" s="2" t="s">
        <v>2</v>
      </c>
      <c r="D78" s="2" t="s">
        <v>2</v>
      </c>
      <c r="E78" s="14">
        <v>31.25</v>
      </c>
      <c r="F78" s="14">
        <v>32</v>
      </c>
      <c r="G78" s="15" t="s">
        <v>742</v>
      </c>
      <c r="H78" s="15" t="s">
        <v>2</v>
      </c>
      <c r="I78" s="2" t="s">
        <v>2</v>
      </c>
      <c r="J78" s="2" t="s">
        <v>2</v>
      </c>
      <c r="K78" s="2">
        <v>2</v>
      </c>
      <c r="L78" s="13">
        <v>6</v>
      </c>
      <c r="M78" s="2" t="s">
        <v>160</v>
      </c>
      <c r="N78" s="60" t="s">
        <v>227</v>
      </c>
      <c r="O78" s="2" t="s">
        <v>226</v>
      </c>
      <c r="P78" s="60" t="s">
        <v>350</v>
      </c>
      <c r="Q78" s="2" t="s">
        <v>222</v>
      </c>
      <c r="R78" s="60" t="s">
        <v>306</v>
      </c>
      <c r="S78" s="15" t="s">
        <v>28</v>
      </c>
      <c r="T78" s="15" t="s">
        <v>1</v>
      </c>
      <c r="U78" s="15"/>
      <c r="V78" s="114" t="s">
        <v>147</v>
      </c>
      <c r="W78" s="10" t="s">
        <v>147</v>
      </c>
      <c r="X78" s="60" t="s">
        <v>455</v>
      </c>
    </row>
    <row r="79" spans="1:24">
      <c r="A79" s="75">
        <v>101144</v>
      </c>
      <c r="B79" s="71" t="s">
        <v>551</v>
      </c>
      <c r="C79" s="2" t="s">
        <v>2</v>
      </c>
      <c r="D79" s="2" t="s">
        <v>2</v>
      </c>
      <c r="E79" s="8">
        <v>75.409836065573799</v>
      </c>
      <c r="F79" s="8">
        <v>61</v>
      </c>
      <c r="G79" s="15" t="s">
        <v>465</v>
      </c>
      <c r="H79" s="15"/>
      <c r="I79" s="2" t="s">
        <v>2</v>
      </c>
      <c r="J79" s="2" t="s">
        <v>2</v>
      </c>
      <c r="K79" s="2">
        <v>2</v>
      </c>
      <c r="L79" s="13">
        <v>6</v>
      </c>
      <c r="M79" s="2" t="s">
        <v>160</v>
      </c>
      <c r="N79" s="60" t="s">
        <v>251</v>
      </c>
      <c r="O79" s="2" t="s">
        <v>232</v>
      </c>
      <c r="P79" s="60" t="s">
        <v>351</v>
      </c>
      <c r="Q79" s="2" t="s">
        <v>230</v>
      </c>
      <c r="R79" s="60" t="s">
        <v>318</v>
      </c>
      <c r="S79" s="15" t="s">
        <v>1</v>
      </c>
      <c r="T79" s="2" t="s">
        <v>1</v>
      </c>
      <c r="U79" s="15"/>
      <c r="V79" s="119" t="s">
        <v>148</v>
      </c>
      <c r="W79" s="2" t="s">
        <v>148</v>
      </c>
      <c r="X79" s="65" t="s">
        <v>422</v>
      </c>
    </row>
    <row r="80" spans="1:24">
      <c r="A80" s="75">
        <v>102921</v>
      </c>
      <c r="B80" s="71" t="s">
        <v>552</v>
      </c>
      <c r="C80" s="2" t="s">
        <v>2</v>
      </c>
      <c r="D80" s="2" t="s">
        <v>2</v>
      </c>
      <c r="E80" s="8">
        <v>100</v>
      </c>
      <c r="F80" s="8">
        <v>1</v>
      </c>
      <c r="G80" s="15" t="s">
        <v>465</v>
      </c>
      <c r="H80" s="15" t="s">
        <v>2</v>
      </c>
      <c r="I80" s="2" t="s">
        <v>2</v>
      </c>
      <c r="J80" s="2"/>
      <c r="K80" s="2">
        <v>1</v>
      </c>
      <c r="L80" s="13">
        <v>0</v>
      </c>
      <c r="M80" s="2" t="s">
        <v>161</v>
      </c>
      <c r="N80" s="60" t="s">
        <v>190</v>
      </c>
      <c r="O80" s="2" t="s">
        <v>189</v>
      </c>
      <c r="P80" s="60" t="s">
        <v>337</v>
      </c>
      <c r="Q80" s="2" t="s">
        <v>189</v>
      </c>
      <c r="R80" s="60" t="s">
        <v>291</v>
      </c>
      <c r="S80" s="15" t="s">
        <v>4</v>
      </c>
      <c r="T80" s="2" t="s">
        <v>1</v>
      </c>
      <c r="U80" s="15"/>
      <c r="V80" s="119" t="s">
        <v>148</v>
      </c>
      <c r="W80" s="7" t="s">
        <v>148</v>
      </c>
      <c r="X80" s="65" t="s">
        <v>423</v>
      </c>
    </row>
    <row r="81" spans="1:24">
      <c r="A81" s="75">
        <v>102930</v>
      </c>
      <c r="B81" s="71" t="s">
        <v>553</v>
      </c>
      <c r="C81" s="2"/>
      <c r="D81" s="2"/>
      <c r="E81" s="8">
        <v>0</v>
      </c>
      <c r="F81" s="8">
        <v>0</v>
      </c>
      <c r="G81" s="15" t="s">
        <v>738</v>
      </c>
      <c r="H81" s="15"/>
      <c r="I81" s="2" t="s">
        <v>2</v>
      </c>
      <c r="J81" s="2"/>
      <c r="K81" s="2">
        <v>3</v>
      </c>
      <c r="L81" s="13">
        <v>7</v>
      </c>
      <c r="M81" s="2" t="s">
        <v>166</v>
      </c>
      <c r="N81" s="60" t="s">
        <v>219</v>
      </c>
      <c r="O81" s="2" t="s">
        <v>218</v>
      </c>
      <c r="P81" s="60" t="s">
        <v>348</v>
      </c>
      <c r="Q81" s="2" t="s">
        <v>217</v>
      </c>
      <c r="R81" s="60" t="s">
        <v>302</v>
      </c>
      <c r="S81" s="15" t="s">
        <v>655</v>
      </c>
      <c r="T81" s="2" t="s">
        <v>20</v>
      </c>
      <c r="U81" s="15"/>
      <c r="V81" s="119" t="s">
        <v>148</v>
      </c>
      <c r="W81" s="2" t="s">
        <v>148</v>
      </c>
      <c r="X81" s="65" t="s">
        <v>278</v>
      </c>
    </row>
    <row r="82" spans="1:24" ht="15">
      <c r="A82" s="77">
        <v>103233</v>
      </c>
      <c r="B82" s="68" t="s">
        <v>555</v>
      </c>
      <c r="C82" s="2"/>
      <c r="D82" s="2"/>
      <c r="E82" s="14">
        <v>0</v>
      </c>
      <c r="F82" s="14">
        <v>0</v>
      </c>
      <c r="G82" s="15" t="s">
        <v>738</v>
      </c>
      <c r="H82" s="15"/>
      <c r="I82" s="2" t="s">
        <v>2</v>
      </c>
      <c r="J82" s="2"/>
      <c r="K82" s="2">
        <v>2</v>
      </c>
      <c r="L82" s="13">
        <v>6</v>
      </c>
      <c r="M82" s="2" t="s">
        <v>161</v>
      </c>
      <c r="N82" s="60" t="s">
        <v>235</v>
      </c>
      <c r="O82" s="2" t="s">
        <v>234</v>
      </c>
      <c r="P82" s="60" t="s">
        <v>351</v>
      </c>
      <c r="Q82" s="2" t="s">
        <v>230</v>
      </c>
      <c r="R82" s="60" t="s">
        <v>310</v>
      </c>
      <c r="S82" s="15" t="s">
        <v>10</v>
      </c>
      <c r="T82" s="15" t="s">
        <v>4</v>
      </c>
      <c r="U82" s="15"/>
      <c r="V82" s="114" t="s">
        <v>147</v>
      </c>
      <c r="W82" s="10" t="s">
        <v>147</v>
      </c>
      <c r="X82" s="32" t="s">
        <v>380</v>
      </c>
    </row>
    <row r="83" spans="1:24">
      <c r="A83" s="75">
        <v>103235</v>
      </c>
      <c r="B83" s="71" t="s">
        <v>556</v>
      </c>
      <c r="C83" s="2" t="s">
        <v>2</v>
      </c>
      <c r="D83" s="2"/>
      <c r="E83" s="8">
        <v>100</v>
      </c>
      <c r="F83" s="8">
        <v>3</v>
      </c>
      <c r="G83" s="15" t="s">
        <v>465</v>
      </c>
      <c r="H83" s="15"/>
      <c r="I83" s="2"/>
      <c r="J83" s="2"/>
      <c r="K83" s="2">
        <v>3</v>
      </c>
      <c r="L83" s="13" t="s">
        <v>282</v>
      </c>
      <c r="M83" s="2" t="s">
        <v>161</v>
      </c>
      <c r="N83" s="60" t="s">
        <v>180</v>
      </c>
      <c r="O83" s="2" t="s">
        <v>179</v>
      </c>
      <c r="P83" s="60" t="s">
        <v>334</v>
      </c>
      <c r="Q83" s="2" t="s">
        <v>179</v>
      </c>
      <c r="R83" s="60" t="s">
        <v>286</v>
      </c>
      <c r="S83" s="15" t="s">
        <v>28</v>
      </c>
      <c r="T83" s="2" t="s">
        <v>1</v>
      </c>
      <c r="U83" s="15"/>
      <c r="V83" s="119" t="s">
        <v>148</v>
      </c>
      <c r="W83" s="2" t="s">
        <v>148</v>
      </c>
      <c r="X83" s="65" t="s">
        <v>423</v>
      </c>
    </row>
    <row r="84" spans="1:24" ht="15">
      <c r="A84" s="85">
        <v>103415</v>
      </c>
      <c r="B84" s="86" t="s">
        <v>557</v>
      </c>
      <c r="C84" s="12"/>
      <c r="D84" s="12"/>
      <c r="E84" s="19">
        <v>63.043478260869598</v>
      </c>
      <c r="F84" s="19">
        <v>46</v>
      </c>
      <c r="G84" s="15" t="s">
        <v>465</v>
      </c>
      <c r="H84" s="15"/>
      <c r="I84" s="12" t="s">
        <v>2</v>
      </c>
      <c r="J84" s="12"/>
      <c r="K84" s="12">
        <v>2</v>
      </c>
      <c r="L84" s="12">
        <v>5</v>
      </c>
      <c r="M84" s="12" t="s">
        <v>160</v>
      </c>
      <c r="N84" s="64" t="s">
        <v>233</v>
      </c>
      <c r="O84" s="12" t="s">
        <v>232</v>
      </c>
      <c r="P84" s="64" t="s">
        <v>351</v>
      </c>
      <c r="Q84" s="12" t="s">
        <v>230</v>
      </c>
      <c r="R84" s="64" t="s">
        <v>309</v>
      </c>
      <c r="S84" s="17" t="s">
        <v>20</v>
      </c>
      <c r="T84" s="17" t="s">
        <v>1</v>
      </c>
      <c r="U84" s="15"/>
      <c r="V84" s="116" t="s">
        <v>147</v>
      </c>
      <c r="W84" s="12" t="s">
        <v>147</v>
      </c>
      <c r="X84" s="30" t="s">
        <v>381</v>
      </c>
    </row>
    <row r="85" spans="1:24" ht="15">
      <c r="A85" s="75">
        <v>104502</v>
      </c>
      <c r="B85" s="71" t="s">
        <v>559</v>
      </c>
      <c r="C85" s="2"/>
      <c r="D85" s="2"/>
      <c r="E85" s="8">
        <v>52.678571428571402</v>
      </c>
      <c r="F85" s="8">
        <v>112</v>
      </c>
      <c r="G85" s="15" t="s">
        <v>465</v>
      </c>
      <c r="H85" s="15"/>
      <c r="I85" s="2" t="s">
        <v>2</v>
      </c>
      <c r="J85" s="2"/>
      <c r="K85" s="2">
        <v>2</v>
      </c>
      <c r="L85" s="13">
        <v>6</v>
      </c>
      <c r="M85" s="2" t="s">
        <v>160</v>
      </c>
      <c r="N85" s="60" t="s">
        <v>233</v>
      </c>
      <c r="O85" s="2" t="s">
        <v>232</v>
      </c>
      <c r="P85" s="60" t="s">
        <v>351</v>
      </c>
      <c r="Q85" s="2" t="s">
        <v>230</v>
      </c>
      <c r="R85" s="60" t="s">
        <v>309</v>
      </c>
      <c r="S85" s="15" t="s">
        <v>1</v>
      </c>
      <c r="T85" s="2" t="s">
        <v>1</v>
      </c>
      <c r="U85" s="15"/>
      <c r="V85" s="119" t="s">
        <v>148</v>
      </c>
      <c r="W85" s="10" t="s">
        <v>147</v>
      </c>
      <c r="X85" s="65" t="s">
        <v>424</v>
      </c>
    </row>
    <row r="86" spans="1:24" ht="15">
      <c r="A86" s="122">
        <v>104506</v>
      </c>
      <c r="B86" s="123" t="s">
        <v>560</v>
      </c>
      <c r="C86" s="124" t="s">
        <v>2</v>
      </c>
      <c r="D86" s="124"/>
      <c r="E86" s="131">
        <v>64.772727272727295</v>
      </c>
      <c r="F86" s="131">
        <v>176</v>
      </c>
      <c r="G86" s="126" t="s">
        <v>465</v>
      </c>
      <c r="H86" s="126"/>
      <c r="I86" s="124"/>
      <c r="J86" s="124"/>
      <c r="K86" s="124">
        <v>2</v>
      </c>
      <c r="L86" s="124">
        <v>6</v>
      </c>
      <c r="M86" s="124" t="s">
        <v>160</v>
      </c>
      <c r="N86" s="127" t="s">
        <v>233</v>
      </c>
      <c r="O86" s="124" t="s">
        <v>232</v>
      </c>
      <c r="P86" s="127" t="s">
        <v>351</v>
      </c>
      <c r="Q86" s="124" t="s">
        <v>230</v>
      </c>
      <c r="R86" s="127" t="s">
        <v>309</v>
      </c>
      <c r="S86" s="126" t="s">
        <v>1</v>
      </c>
      <c r="T86" s="124" t="s">
        <v>1</v>
      </c>
      <c r="U86" s="126"/>
      <c r="V86" s="128" t="s">
        <v>148</v>
      </c>
      <c r="W86" s="130" t="s">
        <v>147</v>
      </c>
      <c r="X86" s="129" t="s">
        <v>419</v>
      </c>
    </row>
    <row r="87" spans="1:24">
      <c r="A87" s="75">
        <v>104879</v>
      </c>
      <c r="B87" s="71" t="s">
        <v>561</v>
      </c>
      <c r="C87" s="2" t="s">
        <v>2</v>
      </c>
      <c r="D87" s="2" t="s">
        <v>2</v>
      </c>
      <c r="E87" s="8">
        <v>61.538461538461497</v>
      </c>
      <c r="F87" s="8">
        <v>13</v>
      </c>
      <c r="G87" s="15" t="s">
        <v>465</v>
      </c>
      <c r="H87" s="15"/>
      <c r="I87" s="2" t="s">
        <v>2</v>
      </c>
      <c r="J87" s="2" t="s">
        <v>2</v>
      </c>
      <c r="K87" s="2">
        <v>1</v>
      </c>
      <c r="L87" s="13">
        <v>7</v>
      </c>
      <c r="M87" s="2" t="s">
        <v>161</v>
      </c>
      <c r="N87" s="60" t="s">
        <v>239</v>
      </c>
      <c r="O87" s="2" t="s">
        <v>238</v>
      </c>
      <c r="P87" s="60" t="s">
        <v>351</v>
      </c>
      <c r="Q87" s="2" t="s">
        <v>230</v>
      </c>
      <c r="R87" s="60" t="s">
        <v>312</v>
      </c>
      <c r="S87" s="15" t="s">
        <v>1</v>
      </c>
      <c r="T87" s="2" t="s">
        <v>1</v>
      </c>
      <c r="U87" s="15"/>
      <c r="V87" s="119" t="s">
        <v>148</v>
      </c>
      <c r="W87" s="2" t="s">
        <v>148</v>
      </c>
      <c r="X87" s="65" t="s">
        <v>419</v>
      </c>
    </row>
    <row r="88" spans="1:24">
      <c r="A88" s="73">
        <v>105010</v>
      </c>
      <c r="B88" s="70" t="s">
        <v>562</v>
      </c>
      <c r="C88" s="22" t="s">
        <v>2</v>
      </c>
      <c r="D88" s="22" t="s">
        <v>2</v>
      </c>
      <c r="E88" s="21">
        <v>100</v>
      </c>
      <c r="F88" s="21">
        <v>1</v>
      </c>
      <c r="G88" s="15" t="s">
        <v>465</v>
      </c>
      <c r="H88" s="15"/>
      <c r="I88" s="22" t="s">
        <v>2</v>
      </c>
      <c r="J88" s="22"/>
      <c r="K88" s="22">
        <v>1</v>
      </c>
      <c r="L88" s="22">
        <v>7</v>
      </c>
      <c r="M88" s="22" t="s">
        <v>162</v>
      </c>
      <c r="N88" s="62" t="s">
        <v>251</v>
      </c>
      <c r="O88" s="22" t="s">
        <v>232</v>
      </c>
      <c r="P88" s="62" t="s">
        <v>351</v>
      </c>
      <c r="Q88" s="22" t="s">
        <v>230</v>
      </c>
      <c r="R88" s="62" t="s">
        <v>318</v>
      </c>
      <c r="S88" s="22" t="s">
        <v>9</v>
      </c>
      <c r="T88" s="22" t="s">
        <v>1</v>
      </c>
      <c r="U88" s="15"/>
      <c r="V88" s="118" t="s">
        <v>148</v>
      </c>
      <c r="W88" s="22" t="s">
        <v>148</v>
      </c>
      <c r="X88" s="63" t="s">
        <v>449</v>
      </c>
    </row>
    <row r="89" spans="1:24" ht="15">
      <c r="A89" s="77">
        <v>105407</v>
      </c>
      <c r="B89" s="68" t="s">
        <v>563</v>
      </c>
      <c r="C89" s="2" t="s">
        <v>2</v>
      </c>
      <c r="D89" s="2" t="s">
        <v>2</v>
      </c>
      <c r="E89" s="14">
        <v>70.270270270270302</v>
      </c>
      <c r="F89" s="14">
        <v>37</v>
      </c>
      <c r="G89" s="15" t="s">
        <v>739</v>
      </c>
      <c r="H89" s="15" t="s">
        <v>2</v>
      </c>
      <c r="I89" s="2" t="s">
        <v>2</v>
      </c>
      <c r="J89" s="2" t="s">
        <v>2</v>
      </c>
      <c r="K89" s="2">
        <v>1</v>
      </c>
      <c r="L89" s="13">
        <v>5</v>
      </c>
      <c r="M89" s="2" t="s">
        <v>160</v>
      </c>
      <c r="N89" s="60" t="s">
        <v>231</v>
      </c>
      <c r="O89" s="2" t="s">
        <v>230</v>
      </c>
      <c r="P89" s="60" t="s">
        <v>351</v>
      </c>
      <c r="Q89" s="2" t="s">
        <v>230</v>
      </c>
      <c r="R89" s="60" t="s">
        <v>308</v>
      </c>
      <c r="S89" s="15" t="s">
        <v>28</v>
      </c>
      <c r="T89" s="15" t="s">
        <v>1</v>
      </c>
      <c r="U89" s="15"/>
      <c r="V89" s="114" t="s">
        <v>147</v>
      </c>
      <c r="W89" s="10" t="s">
        <v>147</v>
      </c>
      <c r="X89" s="32" t="s">
        <v>367</v>
      </c>
    </row>
    <row r="90" spans="1:24" ht="15">
      <c r="A90" s="77">
        <v>105410</v>
      </c>
      <c r="B90" s="68" t="s">
        <v>564</v>
      </c>
      <c r="C90" s="2" t="s">
        <v>2</v>
      </c>
      <c r="D90" s="2" t="s">
        <v>2</v>
      </c>
      <c r="E90" s="14">
        <v>80.496453900709199</v>
      </c>
      <c r="F90" s="14">
        <v>282</v>
      </c>
      <c r="G90" s="15" t="s">
        <v>739</v>
      </c>
      <c r="H90" s="15" t="s">
        <v>2</v>
      </c>
      <c r="I90" s="2" t="s">
        <v>2</v>
      </c>
      <c r="J90" s="2" t="s">
        <v>2</v>
      </c>
      <c r="K90" s="2">
        <v>1</v>
      </c>
      <c r="L90" s="13">
        <v>5</v>
      </c>
      <c r="M90" s="2" t="s">
        <v>160</v>
      </c>
      <c r="N90" s="60" t="s">
        <v>233</v>
      </c>
      <c r="O90" s="2" t="s">
        <v>232</v>
      </c>
      <c r="P90" s="60" t="s">
        <v>351</v>
      </c>
      <c r="Q90" s="2" t="s">
        <v>230</v>
      </c>
      <c r="R90" s="60" t="s">
        <v>309</v>
      </c>
      <c r="S90" s="15" t="s">
        <v>20</v>
      </c>
      <c r="T90" s="15" t="s">
        <v>1</v>
      </c>
      <c r="U90" s="15"/>
      <c r="V90" s="114" t="s">
        <v>147</v>
      </c>
      <c r="W90" s="10" t="s">
        <v>147</v>
      </c>
      <c r="X90" s="32" t="s">
        <v>367</v>
      </c>
    </row>
    <row r="91" spans="1:24">
      <c r="A91" s="73">
        <v>106150</v>
      </c>
      <c r="B91" s="70" t="s">
        <v>565</v>
      </c>
      <c r="C91" s="22" t="s">
        <v>2</v>
      </c>
      <c r="D91" s="22"/>
      <c r="E91" s="21">
        <v>0</v>
      </c>
      <c r="F91" s="21">
        <v>0</v>
      </c>
      <c r="G91" s="15" t="s">
        <v>465</v>
      </c>
      <c r="H91" s="15"/>
      <c r="I91" s="22" t="s">
        <v>2</v>
      </c>
      <c r="J91" s="22" t="s">
        <v>2</v>
      </c>
      <c r="K91" s="22">
        <v>1</v>
      </c>
      <c r="L91" s="22">
        <v>0</v>
      </c>
      <c r="M91" s="22" t="s">
        <v>160</v>
      </c>
      <c r="N91" s="62" t="s">
        <v>180</v>
      </c>
      <c r="O91" s="22" t="s">
        <v>179</v>
      </c>
      <c r="P91" s="62" t="s">
        <v>334</v>
      </c>
      <c r="Q91" s="22" t="s">
        <v>179</v>
      </c>
      <c r="R91" s="62" t="s">
        <v>286</v>
      </c>
      <c r="S91" s="22" t="s">
        <v>10</v>
      </c>
      <c r="T91" s="22" t="s">
        <v>1</v>
      </c>
      <c r="U91" s="15"/>
      <c r="V91" s="118" t="s">
        <v>148</v>
      </c>
      <c r="W91" s="22" t="s">
        <v>148</v>
      </c>
      <c r="X91" s="63" t="s">
        <v>451</v>
      </c>
    </row>
    <row r="92" spans="1:24" ht="15">
      <c r="A92" s="74">
        <v>106201</v>
      </c>
      <c r="B92" s="67" t="s">
        <v>403</v>
      </c>
      <c r="C92" s="13"/>
      <c r="D92" s="13"/>
      <c r="E92" s="20" t="s">
        <v>282</v>
      </c>
      <c r="F92" s="20" t="s">
        <v>282</v>
      </c>
      <c r="G92" s="15" t="s">
        <v>465</v>
      </c>
      <c r="H92" s="15"/>
      <c r="I92" s="13"/>
      <c r="J92" s="13"/>
      <c r="K92" s="13" t="s">
        <v>282</v>
      </c>
      <c r="L92" s="13" t="s">
        <v>282</v>
      </c>
      <c r="M92" s="2" t="s">
        <v>160</v>
      </c>
      <c r="N92" s="60" t="s">
        <v>178</v>
      </c>
      <c r="O92" s="2" t="s">
        <v>177</v>
      </c>
      <c r="P92" s="60" t="s">
        <v>333</v>
      </c>
      <c r="Q92" s="2" t="s">
        <v>177</v>
      </c>
      <c r="R92" s="60" t="s">
        <v>285</v>
      </c>
      <c r="S92" s="15" t="s">
        <v>20</v>
      </c>
      <c r="T92" s="13" t="s">
        <v>1</v>
      </c>
      <c r="U92" s="15"/>
      <c r="V92" s="120" t="s">
        <v>148</v>
      </c>
      <c r="W92" s="7"/>
      <c r="X92" s="65" t="s">
        <v>425</v>
      </c>
    </row>
    <row r="93" spans="1:24">
      <c r="A93" s="72">
        <v>106226</v>
      </c>
      <c r="B93" s="66" t="s">
        <v>566</v>
      </c>
      <c r="C93" s="13" t="s">
        <v>2</v>
      </c>
      <c r="D93" s="13" t="s">
        <v>2</v>
      </c>
      <c r="E93" s="20">
        <v>73.3333333333333</v>
      </c>
      <c r="F93" s="20">
        <v>15</v>
      </c>
      <c r="G93" s="15" t="s">
        <v>465</v>
      </c>
      <c r="H93" s="15"/>
      <c r="I93" s="13"/>
      <c r="J93" s="13"/>
      <c r="K93" s="13">
        <v>2</v>
      </c>
      <c r="L93" s="13">
        <v>0</v>
      </c>
      <c r="M93" s="13" t="s">
        <v>160</v>
      </c>
      <c r="N93" s="27" t="s">
        <v>190</v>
      </c>
      <c r="O93" s="13" t="s">
        <v>189</v>
      </c>
      <c r="P93" s="27" t="s">
        <v>337</v>
      </c>
      <c r="Q93" s="13" t="s">
        <v>189</v>
      </c>
      <c r="R93" s="27" t="s">
        <v>291</v>
      </c>
      <c r="S93" s="15" t="s">
        <v>1</v>
      </c>
      <c r="T93" s="13" t="s">
        <v>1</v>
      </c>
      <c r="U93" s="15"/>
      <c r="V93" s="119" t="s">
        <v>148</v>
      </c>
      <c r="W93" s="7" t="s">
        <v>148</v>
      </c>
      <c r="X93" s="65" t="s">
        <v>426</v>
      </c>
    </row>
    <row r="94" spans="1:24" ht="15">
      <c r="A94" s="74">
        <v>106449</v>
      </c>
      <c r="B94" s="67" t="s">
        <v>404</v>
      </c>
      <c r="C94" s="13"/>
      <c r="D94" s="13"/>
      <c r="E94" s="20" t="s">
        <v>282</v>
      </c>
      <c r="F94" s="20" t="s">
        <v>282</v>
      </c>
      <c r="G94" s="15" t="s">
        <v>465</v>
      </c>
      <c r="H94" s="15"/>
      <c r="I94" s="13"/>
      <c r="J94" s="13"/>
      <c r="K94" s="13" t="s">
        <v>282</v>
      </c>
      <c r="L94" s="13" t="s">
        <v>282</v>
      </c>
      <c r="M94" s="2" t="s">
        <v>160</v>
      </c>
      <c r="N94" s="60" t="s">
        <v>182</v>
      </c>
      <c r="O94" s="2" t="s">
        <v>181</v>
      </c>
      <c r="P94" s="60" t="s">
        <v>334</v>
      </c>
      <c r="Q94" s="2" t="s">
        <v>179</v>
      </c>
      <c r="R94" s="60" t="s">
        <v>287</v>
      </c>
      <c r="S94" s="15" t="s">
        <v>28</v>
      </c>
      <c r="T94" s="60" t="s">
        <v>1</v>
      </c>
      <c r="U94" s="15"/>
      <c r="V94" s="119" t="s">
        <v>148</v>
      </c>
      <c r="W94" s="7"/>
      <c r="X94" s="65" t="s">
        <v>427</v>
      </c>
    </row>
    <row r="95" spans="1:24" ht="15">
      <c r="A95" s="77">
        <v>106504</v>
      </c>
      <c r="B95" s="68" t="s">
        <v>567</v>
      </c>
      <c r="C95" s="2"/>
      <c r="D95" s="2"/>
      <c r="E95" s="14">
        <v>0</v>
      </c>
      <c r="F95" s="14">
        <v>0</v>
      </c>
      <c r="G95" s="15" t="s">
        <v>741</v>
      </c>
      <c r="H95" s="15" t="s">
        <v>2</v>
      </c>
      <c r="I95" s="2" t="s">
        <v>2</v>
      </c>
      <c r="J95" s="2"/>
      <c r="K95" s="2">
        <v>2</v>
      </c>
      <c r="L95" s="13">
        <v>6</v>
      </c>
      <c r="M95" s="2" t="s">
        <v>160</v>
      </c>
      <c r="N95" s="60" t="s">
        <v>237</v>
      </c>
      <c r="O95" s="2" t="s">
        <v>236</v>
      </c>
      <c r="P95" s="60" t="s">
        <v>351</v>
      </c>
      <c r="Q95" s="2" t="s">
        <v>230</v>
      </c>
      <c r="R95" s="60" t="s">
        <v>311</v>
      </c>
      <c r="S95" s="15" t="s">
        <v>10</v>
      </c>
      <c r="T95" s="15" t="s">
        <v>10</v>
      </c>
      <c r="U95" s="15"/>
      <c r="V95" s="114" t="s">
        <v>147</v>
      </c>
      <c r="W95" s="10" t="s">
        <v>147</v>
      </c>
      <c r="X95" s="32" t="s">
        <v>382</v>
      </c>
    </row>
    <row r="96" spans="1:24" ht="15">
      <c r="A96" s="77">
        <v>106517</v>
      </c>
      <c r="B96" s="68" t="s">
        <v>568</v>
      </c>
      <c r="C96" s="2" t="s">
        <v>2</v>
      </c>
      <c r="D96" s="2"/>
      <c r="E96" s="14">
        <v>100</v>
      </c>
      <c r="F96" s="14">
        <v>2</v>
      </c>
      <c r="G96" s="15" t="s">
        <v>738</v>
      </c>
      <c r="H96" s="15" t="s">
        <v>2</v>
      </c>
      <c r="I96" s="2" t="s">
        <v>2</v>
      </c>
      <c r="J96" s="2" t="s">
        <v>2</v>
      </c>
      <c r="K96" s="2">
        <v>1</v>
      </c>
      <c r="L96" s="13">
        <v>6</v>
      </c>
      <c r="M96" s="2" t="s">
        <v>176</v>
      </c>
      <c r="N96" s="60" t="s">
        <v>231</v>
      </c>
      <c r="O96" s="2" t="s">
        <v>230</v>
      </c>
      <c r="P96" s="60" t="s">
        <v>351</v>
      </c>
      <c r="Q96" s="2" t="s">
        <v>230</v>
      </c>
      <c r="R96" s="60" t="s">
        <v>308</v>
      </c>
      <c r="S96" s="15" t="s">
        <v>10</v>
      </c>
      <c r="T96" s="15" t="s">
        <v>12</v>
      </c>
      <c r="U96" s="15"/>
      <c r="V96" s="114" t="s">
        <v>147</v>
      </c>
      <c r="W96" s="10" t="s">
        <v>147</v>
      </c>
      <c r="X96" s="32" t="s">
        <v>383</v>
      </c>
    </row>
    <row r="97" spans="1:24">
      <c r="A97" s="73">
        <v>107027</v>
      </c>
      <c r="B97" s="70" t="s">
        <v>569</v>
      </c>
      <c r="C97" s="22" t="s">
        <v>2</v>
      </c>
      <c r="D97" s="22" t="s">
        <v>2</v>
      </c>
      <c r="E97" s="21">
        <v>56.730769230769198</v>
      </c>
      <c r="F97" s="21">
        <v>104</v>
      </c>
      <c r="G97" s="15" t="s">
        <v>739</v>
      </c>
      <c r="H97" s="22" t="s">
        <v>2</v>
      </c>
      <c r="I97" s="22" t="s">
        <v>2</v>
      </c>
      <c r="J97" s="22"/>
      <c r="K97" s="22">
        <v>1</v>
      </c>
      <c r="L97" s="22">
        <v>5</v>
      </c>
      <c r="M97" s="22" t="s">
        <v>162</v>
      </c>
      <c r="N97" s="62" t="s">
        <v>227</v>
      </c>
      <c r="O97" s="22" t="s">
        <v>226</v>
      </c>
      <c r="P97" s="62" t="s">
        <v>350</v>
      </c>
      <c r="Q97" s="22" t="s">
        <v>222</v>
      </c>
      <c r="R97" s="62" t="s">
        <v>306</v>
      </c>
      <c r="S97" s="22" t="s">
        <v>1</v>
      </c>
      <c r="T97" s="22" t="s">
        <v>1</v>
      </c>
      <c r="U97" s="15"/>
      <c r="V97" s="118" t="s">
        <v>148</v>
      </c>
      <c r="W97" s="22" t="s">
        <v>147</v>
      </c>
      <c r="X97" s="63" t="s">
        <v>451</v>
      </c>
    </row>
    <row r="98" spans="1:24">
      <c r="A98" s="73">
        <v>107313</v>
      </c>
      <c r="B98" s="70" t="s">
        <v>571</v>
      </c>
      <c r="C98" s="22" t="s">
        <v>2</v>
      </c>
      <c r="D98" s="22" t="s">
        <v>2</v>
      </c>
      <c r="E98" s="21">
        <v>68.156424581005595</v>
      </c>
      <c r="F98" s="21">
        <v>179</v>
      </c>
      <c r="G98" s="15" t="s">
        <v>465</v>
      </c>
      <c r="H98" s="15"/>
      <c r="I98" s="22"/>
      <c r="J98" s="22"/>
      <c r="K98" s="22">
        <v>1</v>
      </c>
      <c r="L98" s="22">
        <v>0</v>
      </c>
      <c r="M98" s="22" t="s">
        <v>162</v>
      </c>
      <c r="N98" s="62" t="s">
        <v>190</v>
      </c>
      <c r="O98" s="22" t="s">
        <v>189</v>
      </c>
      <c r="P98" s="62" t="s">
        <v>337</v>
      </c>
      <c r="Q98" s="22" t="s">
        <v>189</v>
      </c>
      <c r="R98" s="62" t="s">
        <v>291</v>
      </c>
      <c r="S98" s="22" t="s">
        <v>1</v>
      </c>
      <c r="T98" s="22" t="s">
        <v>1</v>
      </c>
      <c r="U98" s="15"/>
      <c r="V98" s="118" t="s">
        <v>148</v>
      </c>
      <c r="W98" s="22" t="s">
        <v>148</v>
      </c>
      <c r="X98" s="63" t="s">
        <v>451</v>
      </c>
    </row>
    <row r="99" spans="1:24">
      <c r="A99" s="75">
        <v>108477</v>
      </c>
      <c r="B99" s="71" t="s">
        <v>572</v>
      </c>
      <c r="C99" s="2" t="s">
        <v>2</v>
      </c>
      <c r="D99" s="2"/>
      <c r="E99" s="8">
        <v>40</v>
      </c>
      <c r="F99" s="8">
        <v>55</v>
      </c>
      <c r="G99" s="15" t="s">
        <v>465</v>
      </c>
      <c r="H99" s="15"/>
      <c r="I99" s="2" t="s">
        <v>2</v>
      </c>
      <c r="J99" s="2" t="s">
        <v>2</v>
      </c>
      <c r="K99" s="2">
        <v>3</v>
      </c>
      <c r="L99" s="13">
        <v>0</v>
      </c>
      <c r="M99" s="2" t="s">
        <v>161</v>
      </c>
      <c r="N99" s="60" t="s">
        <v>180</v>
      </c>
      <c r="O99" s="2" t="s">
        <v>179</v>
      </c>
      <c r="P99" s="60" t="s">
        <v>334</v>
      </c>
      <c r="Q99" s="2" t="s">
        <v>179</v>
      </c>
      <c r="R99" s="60" t="s">
        <v>286</v>
      </c>
      <c r="S99" s="15" t="s">
        <v>1</v>
      </c>
      <c r="T99" s="2" t="s">
        <v>1</v>
      </c>
      <c r="U99" s="15"/>
      <c r="V99" s="119" t="s">
        <v>148</v>
      </c>
      <c r="W99" s="2" t="s">
        <v>148</v>
      </c>
      <c r="X99" s="65" t="s">
        <v>428</v>
      </c>
    </row>
    <row r="100" spans="1:24">
      <c r="A100" s="75">
        <v>108522</v>
      </c>
      <c r="B100" s="71" t="s">
        <v>573</v>
      </c>
      <c r="C100" s="2" t="s">
        <v>2</v>
      </c>
      <c r="D100" s="2" t="s">
        <v>2</v>
      </c>
      <c r="E100" s="8">
        <v>63.366336633663401</v>
      </c>
      <c r="F100" s="8">
        <v>101</v>
      </c>
      <c r="G100" s="15" t="s">
        <v>465</v>
      </c>
      <c r="H100" s="15"/>
      <c r="I100" s="2"/>
      <c r="J100" s="2"/>
      <c r="K100" s="2">
        <v>2</v>
      </c>
      <c r="L100" s="13">
        <v>0</v>
      </c>
      <c r="M100" s="2" t="s">
        <v>161</v>
      </c>
      <c r="N100" s="60" t="s">
        <v>255</v>
      </c>
      <c r="O100" s="2" t="s">
        <v>254</v>
      </c>
      <c r="P100" s="60" t="s">
        <v>355</v>
      </c>
      <c r="Q100" s="2" t="s">
        <v>254</v>
      </c>
      <c r="R100" s="60" t="s">
        <v>320</v>
      </c>
      <c r="S100" s="15" t="s">
        <v>1</v>
      </c>
      <c r="T100" s="2" t="s">
        <v>1</v>
      </c>
      <c r="U100" s="15"/>
      <c r="V100" s="119" t="s">
        <v>148</v>
      </c>
      <c r="W100" s="2" t="s">
        <v>148</v>
      </c>
      <c r="X100" s="65" t="s">
        <v>429</v>
      </c>
    </row>
    <row r="101" spans="1:24">
      <c r="A101" s="73">
        <v>108645</v>
      </c>
      <c r="B101" s="70" t="s">
        <v>574</v>
      </c>
      <c r="C101" s="22" t="s">
        <v>2</v>
      </c>
      <c r="D101" s="22"/>
      <c r="E101" s="21">
        <v>50</v>
      </c>
      <c r="F101" s="21">
        <v>20</v>
      </c>
      <c r="G101" s="15" t="s">
        <v>465</v>
      </c>
      <c r="H101" s="22" t="s">
        <v>2</v>
      </c>
      <c r="I101" s="22" t="s">
        <v>2</v>
      </c>
      <c r="J101" s="22"/>
      <c r="K101" s="22">
        <v>2</v>
      </c>
      <c r="L101" s="22">
        <v>5</v>
      </c>
      <c r="M101" s="22" t="s">
        <v>160</v>
      </c>
      <c r="N101" s="62" t="s">
        <v>227</v>
      </c>
      <c r="O101" s="22" t="s">
        <v>226</v>
      </c>
      <c r="P101" s="62" t="s">
        <v>350</v>
      </c>
      <c r="Q101" s="22" t="s">
        <v>222</v>
      </c>
      <c r="R101" s="62" t="s">
        <v>306</v>
      </c>
      <c r="S101" s="22" t="s">
        <v>1</v>
      </c>
      <c r="T101" s="22" t="s">
        <v>1</v>
      </c>
      <c r="U101" s="15"/>
      <c r="V101" s="118" t="s">
        <v>148</v>
      </c>
      <c r="W101" s="22" t="s">
        <v>147</v>
      </c>
      <c r="X101" s="63" t="s">
        <v>451</v>
      </c>
    </row>
    <row r="102" spans="1:24">
      <c r="A102" s="72">
        <v>108898</v>
      </c>
      <c r="B102" s="66" t="s">
        <v>575</v>
      </c>
      <c r="C102" s="13" t="s">
        <v>2</v>
      </c>
      <c r="D102" s="13" t="s">
        <v>2</v>
      </c>
      <c r="E102" s="20">
        <v>63.636363636363598</v>
      </c>
      <c r="F102" s="20">
        <v>77</v>
      </c>
      <c r="G102" s="15" t="s">
        <v>465</v>
      </c>
      <c r="H102" s="15" t="s">
        <v>2</v>
      </c>
      <c r="I102" s="13" t="s">
        <v>2</v>
      </c>
      <c r="J102" s="13" t="s">
        <v>2</v>
      </c>
      <c r="K102" s="13">
        <v>1</v>
      </c>
      <c r="L102" s="13">
        <v>5</v>
      </c>
      <c r="M102" s="13" t="s">
        <v>166</v>
      </c>
      <c r="N102" s="27" t="s">
        <v>219</v>
      </c>
      <c r="O102" s="13" t="s">
        <v>218</v>
      </c>
      <c r="P102" s="27" t="s">
        <v>348</v>
      </c>
      <c r="Q102" s="13" t="s">
        <v>217</v>
      </c>
      <c r="R102" s="27" t="s">
        <v>302</v>
      </c>
      <c r="S102" s="15" t="s">
        <v>1</v>
      </c>
      <c r="T102" s="13" t="s">
        <v>1</v>
      </c>
      <c r="U102" s="15"/>
      <c r="V102" s="120" t="s">
        <v>148</v>
      </c>
      <c r="W102" s="13" t="s">
        <v>148</v>
      </c>
      <c r="X102" s="32" t="s">
        <v>463</v>
      </c>
    </row>
    <row r="103" spans="1:24" ht="15">
      <c r="A103" s="77">
        <v>108948</v>
      </c>
      <c r="B103" s="68" t="s">
        <v>576</v>
      </c>
      <c r="C103" s="2" t="s">
        <v>2</v>
      </c>
      <c r="D103" s="2"/>
      <c r="E103" s="14">
        <v>100</v>
      </c>
      <c r="F103" s="14">
        <v>5</v>
      </c>
      <c r="G103" s="15" t="s">
        <v>738</v>
      </c>
      <c r="H103" s="15" t="s">
        <v>2</v>
      </c>
      <c r="I103" s="2" t="s">
        <v>2</v>
      </c>
      <c r="J103" s="2" t="s">
        <v>2</v>
      </c>
      <c r="K103" s="2">
        <v>1</v>
      </c>
      <c r="L103" s="13">
        <v>5</v>
      </c>
      <c r="M103" s="2" t="s">
        <v>161</v>
      </c>
      <c r="N103" s="60" t="s">
        <v>231</v>
      </c>
      <c r="O103" s="2" t="s">
        <v>230</v>
      </c>
      <c r="P103" s="60" t="s">
        <v>351</v>
      </c>
      <c r="Q103" s="2" t="s">
        <v>230</v>
      </c>
      <c r="R103" s="60" t="s">
        <v>308</v>
      </c>
      <c r="S103" s="15" t="s">
        <v>4</v>
      </c>
      <c r="T103" s="15" t="s">
        <v>649</v>
      </c>
      <c r="U103" s="15"/>
      <c r="V103" s="114" t="s">
        <v>147</v>
      </c>
      <c r="W103" s="10" t="s">
        <v>147</v>
      </c>
      <c r="X103" s="32" t="s">
        <v>367</v>
      </c>
    </row>
    <row r="104" spans="1:24" ht="15">
      <c r="A104" s="77">
        <v>109126</v>
      </c>
      <c r="B104" s="68" t="s">
        <v>577</v>
      </c>
      <c r="C104" s="2" t="s">
        <v>2</v>
      </c>
      <c r="D104" s="2" t="s">
        <v>2</v>
      </c>
      <c r="E104" s="8">
        <v>55.5555555555556</v>
      </c>
      <c r="F104" s="8">
        <v>9</v>
      </c>
      <c r="G104" s="15" t="s">
        <v>465</v>
      </c>
      <c r="H104" s="15"/>
      <c r="I104" s="2" t="s">
        <v>2</v>
      </c>
      <c r="J104" s="2" t="s">
        <v>2</v>
      </c>
      <c r="K104" s="2">
        <v>3</v>
      </c>
      <c r="L104" s="13">
        <v>6</v>
      </c>
      <c r="M104" s="2" t="s">
        <v>161</v>
      </c>
      <c r="N104" s="60" t="s">
        <v>170</v>
      </c>
      <c r="O104" s="2" t="s">
        <v>171</v>
      </c>
      <c r="P104" s="60" t="s">
        <v>331</v>
      </c>
      <c r="Q104" s="2" t="s">
        <v>171</v>
      </c>
      <c r="R104" s="60" t="s">
        <v>283</v>
      </c>
      <c r="S104" s="15" t="s">
        <v>20</v>
      </c>
      <c r="T104" s="2" t="s">
        <v>1</v>
      </c>
      <c r="U104" s="15"/>
      <c r="V104" s="115" t="s">
        <v>147</v>
      </c>
      <c r="W104" s="7" t="s">
        <v>148</v>
      </c>
      <c r="X104" s="65" t="s">
        <v>464</v>
      </c>
    </row>
    <row r="105" spans="1:24" ht="15">
      <c r="A105" s="77">
        <v>109594</v>
      </c>
      <c r="B105" s="68" t="s">
        <v>578</v>
      </c>
      <c r="C105" s="2"/>
      <c r="D105" s="2" t="s">
        <v>2</v>
      </c>
      <c r="E105" s="14">
        <v>50</v>
      </c>
      <c r="F105" s="14">
        <v>4</v>
      </c>
      <c r="G105" s="15" t="s">
        <v>465</v>
      </c>
      <c r="H105" s="15"/>
      <c r="I105" s="2"/>
      <c r="J105" s="2"/>
      <c r="K105" s="2">
        <v>2</v>
      </c>
      <c r="L105" s="13">
        <v>5</v>
      </c>
      <c r="M105" s="2" t="s">
        <v>160</v>
      </c>
      <c r="N105" s="60" t="s">
        <v>235</v>
      </c>
      <c r="O105" s="2" t="s">
        <v>234</v>
      </c>
      <c r="P105" s="60" t="s">
        <v>351</v>
      </c>
      <c r="Q105" s="2" t="s">
        <v>230</v>
      </c>
      <c r="R105" s="60" t="s">
        <v>310</v>
      </c>
      <c r="S105" s="15" t="s">
        <v>9</v>
      </c>
      <c r="T105" s="15" t="s">
        <v>20</v>
      </c>
      <c r="U105" s="15"/>
      <c r="V105" s="114" t="s">
        <v>147</v>
      </c>
      <c r="W105" s="10" t="s">
        <v>147</v>
      </c>
      <c r="X105" s="32" t="s">
        <v>384</v>
      </c>
    </row>
    <row r="106" spans="1:24" ht="15">
      <c r="A106" s="77">
        <v>109620</v>
      </c>
      <c r="B106" s="68" t="s">
        <v>579</v>
      </c>
      <c r="C106" s="2" t="s">
        <v>2</v>
      </c>
      <c r="D106" s="2" t="s">
        <v>2</v>
      </c>
      <c r="E106" s="14">
        <v>85.714285714285694</v>
      </c>
      <c r="F106" s="14">
        <v>7</v>
      </c>
      <c r="G106" s="15" t="s">
        <v>738</v>
      </c>
      <c r="H106" s="15" t="s">
        <v>2</v>
      </c>
      <c r="I106" s="2" t="s">
        <v>2</v>
      </c>
      <c r="J106" s="2" t="s">
        <v>2</v>
      </c>
      <c r="K106" s="2">
        <v>1</v>
      </c>
      <c r="L106" s="13">
        <v>5</v>
      </c>
      <c r="M106" s="2" t="s">
        <v>160</v>
      </c>
      <c r="N106" s="60" t="s">
        <v>235</v>
      </c>
      <c r="O106" s="2" t="s">
        <v>234</v>
      </c>
      <c r="P106" s="60" t="s">
        <v>351</v>
      </c>
      <c r="Q106" s="2" t="s">
        <v>230</v>
      </c>
      <c r="R106" s="60" t="s">
        <v>310</v>
      </c>
      <c r="S106" s="15" t="s">
        <v>9</v>
      </c>
      <c r="T106" s="15" t="s">
        <v>12</v>
      </c>
      <c r="U106" s="15"/>
      <c r="V106" s="114" t="s">
        <v>147</v>
      </c>
      <c r="W106" s="10" t="s">
        <v>147</v>
      </c>
      <c r="X106" s="32" t="s">
        <v>367</v>
      </c>
    </row>
    <row r="107" spans="1:24" ht="15">
      <c r="A107" s="77">
        <v>109631</v>
      </c>
      <c r="B107" s="68" t="s">
        <v>580</v>
      </c>
      <c r="C107" s="2" t="s">
        <v>2</v>
      </c>
      <c r="D107" s="2" t="s">
        <v>2</v>
      </c>
      <c r="E107" s="14" t="s">
        <v>282</v>
      </c>
      <c r="F107" s="14"/>
      <c r="G107" s="15" t="s">
        <v>465</v>
      </c>
      <c r="H107" s="15"/>
      <c r="I107" s="2"/>
      <c r="J107" s="2"/>
      <c r="K107" s="2" t="s">
        <v>282</v>
      </c>
      <c r="L107" s="13" t="s">
        <v>282</v>
      </c>
      <c r="M107" s="2" t="s">
        <v>282</v>
      </c>
      <c r="N107" s="60" t="s">
        <v>282</v>
      </c>
      <c r="O107" s="2" t="s">
        <v>282</v>
      </c>
      <c r="P107" s="60" t="s">
        <v>282</v>
      </c>
      <c r="Q107" s="2" t="s">
        <v>282</v>
      </c>
      <c r="R107" s="60" t="s">
        <v>282</v>
      </c>
      <c r="S107" s="15" t="s">
        <v>12</v>
      </c>
      <c r="T107" s="15" t="s">
        <v>1</v>
      </c>
      <c r="U107" s="15"/>
      <c r="V107" s="114" t="s">
        <v>147</v>
      </c>
      <c r="W107" s="10"/>
      <c r="X107" s="32" t="s">
        <v>734</v>
      </c>
    </row>
    <row r="108" spans="1:24">
      <c r="A108" s="75">
        <v>109833</v>
      </c>
      <c r="B108" s="71" t="s">
        <v>582</v>
      </c>
      <c r="C108" s="2"/>
      <c r="D108" s="2"/>
      <c r="E108" s="8">
        <v>41.025641025641001</v>
      </c>
      <c r="F108" s="8">
        <v>39</v>
      </c>
      <c r="G108" s="15" t="s">
        <v>465</v>
      </c>
      <c r="H108" s="15"/>
      <c r="I108" s="2" t="s">
        <v>2</v>
      </c>
      <c r="J108" s="2" t="s">
        <v>2</v>
      </c>
      <c r="K108" s="2">
        <v>3</v>
      </c>
      <c r="L108" s="13">
        <v>0</v>
      </c>
      <c r="M108" s="2" t="s">
        <v>172</v>
      </c>
      <c r="N108" s="60" t="s">
        <v>190</v>
      </c>
      <c r="O108" s="2" t="s">
        <v>189</v>
      </c>
      <c r="P108" s="60" t="s">
        <v>337</v>
      </c>
      <c r="Q108" s="2" t="s">
        <v>189</v>
      </c>
      <c r="R108" s="60" t="s">
        <v>291</v>
      </c>
      <c r="S108" s="15" t="s">
        <v>20</v>
      </c>
      <c r="T108" s="2" t="s">
        <v>1</v>
      </c>
      <c r="U108" s="15" t="s">
        <v>650</v>
      </c>
      <c r="V108" s="119" t="s">
        <v>148</v>
      </c>
      <c r="W108" s="7" t="s">
        <v>148</v>
      </c>
      <c r="X108" s="65" t="s">
        <v>395</v>
      </c>
    </row>
    <row r="109" spans="1:24">
      <c r="A109" s="75">
        <v>109845</v>
      </c>
      <c r="B109" s="71" t="s">
        <v>583</v>
      </c>
      <c r="C109" s="2" t="s">
        <v>2</v>
      </c>
      <c r="D109" s="2"/>
      <c r="E109" s="8">
        <v>78.313253012048193</v>
      </c>
      <c r="F109" s="8">
        <v>83</v>
      </c>
      <c r="G109" s="15" t="s">
        <v>465</v>
      </c>
      <c r="H109" s="15"/>
      <c r="I109" s="2"/>
      <c r="J109" s="2"/>
      <c r="K109" s="2">
        <v>2</v>
      </c>
      <c r="L109" s="13">
        <v>6</v>
      </c>
      <c r="M109" s="2" t="s">
        <v>172</v>
      </c>
      <c r="N109" s="60" t="s">
        <v>245</v>
      </c>
      <c r="O109" s="2" t="s">
        <v>244</v>
      </c>
      <c r="P109" s="60" t="s">
        <v>352</v>
      </c>
      <c r="Q109" s="2" t="s">
        <v>244</v>
      </c>
      <c r="R109" s="60" t="s">
        <v>315</v>
      </c>
      <c r="S109" s="15" t="s">
        <v>1</v>
      </c>
      <c r="T109" s="2" t="s">
        <v>1</v>
      </c>
      <c r="U109" s="15"/>
      <c r="V109" s="119" t="s">
        <v>148</v>
      </c>
      <c r="W109" s="7" t="s">
        <v>148</v>
      </c>
      <c r="X109" s="65" t="s">
        <v>395</v>
      </c>
    </row>
    <row r="110" spans="1:24" ht="15">
      <c r="A110" s="77">
        <v>111297</v>
      </c>
      <c r="B110" s="68" t="s">
        <v>585</v>
      </c>
      <c r="C110" s="2" t="s">
        <v>2</v>
      </c>
      <c r="D110" s="2"/>
      <c r="E110" s="14">
        <v>100</v>
      </c>
      <c r="F110" s="14">
        <v>5</v>
      </c>
      <c r="G110" s="15" t="s">
        <v>738</v>
      </c>
      <c r="H110" s="15" t="s">
        <v>2</v>
      </c>
      <c r="I110" s="2" t="s">
        <v>2</v>
      </c>
      <c r="J110" s="2"/>
      <c r="K110" s="2">
        <v>1</v>
      </c>
      <c r="L110" s="13">
        <v>5</v>
      </c>
      <c r="M110" s="2" t="s">
        <v>160</v>
      </c>
      <c r="N110" s="60" t="s">
        <v>233</v>
      </c>
      <c r="O110" s="2" t="s">
        <v>232</v>
      </c>
      <c r="P110" s="60" t="s">
        <v>351</v>
      </c>
      <c r="Q110" s="2" t="s">
        <v>230</v>
      </c>
      <c r="R110" s="60" t="s">
        <v>309</v>
      </c>
      <c r="S110" s="15" t="s">
        <v>10</v>
      </c>
      <c r="T110" s="15" t="s">
        <v>1</v>
      </c>
      <c r="U110" s="15"/>
      <c r="V110" s="114" t="s">
        <v>147</v>
      </c>
      <c r="W110" s="10" t="s">
        <v>147</v>
      </c>
      <c r="X110" s="32" t="s">
        <v>386</v>
      </c>
    </row>
    <row r="111" spans="1:24" ht="15">
      <c r="A111" s="77">
        <v>112285</v>
      </c>
      <c r="B111" s="68" t="s">
        <v>586</v>
      </c>
      <c r="C111" s="2" t="s">
        <v>2</v>
      </c>
      <c r="D111" s="2" t="s">
        <v>2</v>
      </c>
      <c r="E111" s="14">
        <v>73.770491803278702</v>
      </c>
      <c r="F111" s="14">
        <v>61</v>
      </c>
      <c r="G111" s="15" t="s">
        <v>739</v>
      </c>
      <c r="H111" s="15" t="s">
        <v>2</v>
      </c>
      <c r="I111" s="2" t="s">
        <v>2</v>
      </c>
      <c r="J111" s="2" t="s">
        <v>2</v>
      </c>
      <c r="K111" s="2">
        <v>1</v>
      </c>
      <c r="L111" s="13">
        <v>5</v>
      </c>
      <c r="M111" s="2" t="s">
        <v>160</v>
      </c>
      <c r="N111" s="60" t="s">
        <v>225</v>
      </c>
      <c r="O111" s="2" t="s">
        <v>224</v>
      </c>
      <c r="P111" s="60" t="s">
        <v>350</v>
      </c>
      <c r="Q111" s="2" t="s">
        <v>222</v>
      </c>
      <c r="R111" s="60" t="s">
        <v>305</v>
      </c>
      <c r="S111" s="15" t="s">
        <v>4</v>
      </c>
      <c r="T111" s="15" t="s">
        <v>1</v>
      </c>
      <c r="U111" s="15"/>
      <c r="V111" s="114" t="s">
        <v>147</v>
      </c>
      <c r="W111" s="10" t="s">
        <v>147</v>
      </c>
      <c r="X111" s="32" t="s">
        <v>367</v>
      </c>
    </row>
    <row r="112" spans="1:24">
      <c r="A112" s="122">
        <v>112303</v>
      </c>
      <c r="B112" s="123" t="s">
        <v>754</v>
      </c>
      <c r="C112" s="124" t="s">
        <v>2</v>
      </c>
      <c r="D112" s="124" t="s">
        <v>2</v>
      </c>
      <c r="E112" s="131" t="s">
        <v>282</v>
      </c>
      <c r="F112" s="131" t="s">
        <v>282</v>
      </c>
      <c r="G112" s="126"/>
      <c r="H112" s="126"/>
      <c r="I112" s="124"/>
      <c r="J112" s="124"/>
      <c r="K112" s="124"/>
      <c r="L112" s="124">
        <v>5</v>
      </c>
      <c r="M112" s="124" t="s">
        <v>160</v>
      </c>
      <c r="N112" s="127" t="s">
        <v>225</v>
      </c>
      <c r="O112" s="124" t="s">
        <v>224</v>
      </c>
      <c r="P112" s="127" t="s">
        <v>350</v>
      </c>
      <c r="Q112" s="124" t="s">
        <v>222</v>
      </c>
      <c r="R112" s="127" t="s">
        <v>305</v>
      </c>
      <c r="S112" s="126" t="s">
        <v>1</v>
      </c>
      <c r="T112" s="124" t="s">
        <v>1</v>
      </c>
      <c r="U112" s="126"/>
      <c r="V112" s="128" t="s">
        <v>148</v>
      </c>
      <c r="W112" s="124"/>
      <c r="X112" s="129" t="s">
        <v>755</v>
      </c>
    </row>
    <row r="113" spans="1:24" ht="15">
      <c r="A113" s="77">
        <v>112319</v>
      </c>
      <c r="B113" s="68" t="s">
        <v>587</v>
      </c>
      <c r="C113" s="2" t="s">
        <v>2</v>
      </c>
      <c r="D113" s="2" t="s">
        <v>2</v>
      </c>
      <c r="E113" s="14">
        <v>81.720430107526894</v>
      </c>
      <c r="F113" s="14">
        <v>93</v>
      </c>
      <c r="G113" s="15" t="s">
        <v>739</v>
      </c>
      <c r="H113" s="15" t="s">
        <v>2</v>
      </c>
      <c r="I113" s="2" t="s">
        <v>2</v>
      </c>
      <c r="J113" s="2" t="s">
        <v>2</v>
      </c>
      <c r="K113" s="2">
        <v>1</v>
      </c>
      <c r="L113" s="13">
        <v>6</v>
      </c>
      <c r="M113" s="2" t="s">
        <v>160</v>
      </c>
      <c r="N113" s="60" t="s">
        <v>231</v>
      </c>
      <c r="O113" s="2" t="s">
        <v>230</v>
      </c>
      <c r="P113" s="60" t="s">
        <v>351</v>
      </c>
      <c r="Q113" s="2" t="s">
        <v>230</v>
      </c>
      <c r="R113" s="60" t="s">
        <v>308</v>
      </c>
      <c r="S113" s="15" t="s">
        <v>28</v>
      </c>
      <c r="T113" s="15" t="s">
        <v>1</v>
      </c>
      <c r="U113" s="15"/>
      <c r="V113" s="114" t="s">
        <v>147</v>
      </c>
      <c r="W113" s="10" t="s">
        <v>147</v>
      </c>
      <c r="X113" s="32" t="s">
        <v>367</v>
      </c>
    </row>
    <row r="114" spans="1:24" ht="15">
      <c r="A114" s="85">
        <v>112355</v>
      </c>
      <c r="B114" s="86" t="s">
        <v>588</v>
      </c>
      <c r="C114" s="12" t="s">
        <v>2</v>
      </c>
      <c r="D114" s="12" t="s">
        <v>2</v>
      </c>
      <c r="E114" s="19">
        <v>77.6722090261283</v>
      </c>
      <c r="F114" s="19">
        <v>842</v>
      </c>
      <c r="G114" s="15" t="s">
        <v>740</v>
      </c>
      <c r="H114" s="15"/>
      <c r="I114" s="12" t="s">
        <v>2</v>
      </c>
      <c r="J114" s="12" t="s">
        <v>2</v>
      </c>
      <c r="K114" s="12">
        <v>1</v>
      </c>
      <c r="L114" s="12">
        <v>6</v>
      </c>
      <c r="M114" s="12" t="s">
        <v>160</v>
      </c>
      <c r="N114" s="64" t="s">
        <v>231</v>
      </c>
      <c r="O114" s="12" t="s">
        <v>230</v>
      </c>
      <c r="P114" s="64" t="s">
        <v>351</v>
      </c>
      <c r="Q114" s="12" t="s">
        <v>230</v>
      </c>
      <c r="R114" s="64" t="s">
        <v>308</v>
      </c>
      <c r="S114" s="17" t="s">
        <v>1</v>
      </c>
      <c r="T114" s="17" t="s">
        <v>1</v>
      </c>
      <c r="U114" s="15"/>
      <c r="V114" s="116" t="s">
        <v>147</v>
      </c>
      <c r="W114" s="12" t="s">
        <v>147</v>
      </c>
      <c r="X114" s="30" t="s">
        <v>387</v>
      </c>
    </row>
    <row r="115" spans="1:24" ht="15">
      <c r="A115" s="72">
        <v>113100</v>
      </c>
      <c r="B115" s="66" t="s">
        <v>589</v>
      </c>
      <c r="C115" s="2" t="s">
        <v>2</v>
      </c>
      <c r="D115" s="2" t="s">
        <v>2</v>
      </c>
      <c r="E115" s="8">
        <v>82.608695652173907</v>
      </c>
      <c r="F115" s="8">
        <v>23</v>
      </c>
      <c r="G115" s="15" t="s">
        <v>465</v>
      </c>
      <c r="H115" s="15"/>
      <c r="I115" s="2"/>
      <c r="J115" s="2"/>
      <c r="K115" s="2">
        <v>1</v>
      </c>
      <c r="L115" s="13">
        <v>7</v>
      </c>
      <c r="M115" s="2" t="s">
        <v>160</v>
      </c>
      <c r="N115" s="60" t="s">
        <v>231</v>
      </c>
      <c r="O115" s="2" t="s">
        <v>230</v>
      </c>
      <c r="P115" s="60" t="s">
        <v>351</v>
      </c>
      <c r="Q115" s="2" t="s">
        <v>230</v>
      </c>
      <c r="R115" s="60" t="s">
        <v>308</v>
      </c>
      <c r="S115" s="15" t="s">
        <v>1</v>
      </c>
      <c r="T115" s="2" t="s">
        <v>1</v>
      </c>
      <c r="U115" s="15"/>
      <c r="V115" s="119" t="s">
        <v>148</v>
      </c>
      <c r="W115" s="10" t="s">
        <v>147</v>
      </c>
      <c r="X115" s="65" t="s">
        <v>753</v>
      </c>
    </row>
    <row r="116" spans="1:24" ht="15">
      <c r="A116" s="77">
        <v>114519</v>
      </c>
      <c r="B116" s="68" t="s">
        <v>590</v>
      </c>
      <c r="C116" s="2"/>
      <c r="D116" s="2"/>
      <c r="E116" s="14">
        <v>0</v>
      </c>
      <c r="F116" s="14">
        <v>0</v>
      </c>
      <c r="G116" s="15" t="s">
        <v>738</v>
      </c>
      <c r="H116" s="15" t="s">
        <v>2</v>
      </c>
      <c r="I116" s="2" t="s">
        <v>2</v>
      </c>
      <c r="J116" s="2"/>
      <c r="K116" s="2">
        <v>2</v>
      </c>
      <c r="L116" s="13">
        <v>5</v>
      </c>
      <c r="M116" s="2" t="s">
        <v>160</v>
      </c>
      <c r="N116" s="60" t="s">
        <v>231</v>
      </c>
      <c r="O116" s="2" t="s">
        <v>230</v>
      </c>
      <c r="P116" s="60" t="s">
        <v>351</v>
      </c>
      <c r="Q116" s="2" t="s">
        <v>230</v>
      </c>
      <c r="R116" s="60" t="s">
        <v>308</v>
      </c>
      <c r="S116" s="15" t="s">
        <v>10</v>
      </c>
      <c r="T116" s="15" t="s">
        <v>4</v>
      </c>
      <c r="U116" s="15"/>
      <c r="V116" s="114" t="s">
        <v>147</v>
      </c>
      <c r="W116" s="10" t="s">
        <v>147</v>
      </c>
      <c r="X116" s="32" t="s">
        <v>388</v>
      </c>
    </row>
    <row r="117" spans="1:24" ht="15">
      <c r="A117" s="77">
        <v>114520</v>
      </c>
      <c r="B117" s="68" t="s">
        <v>591</v>
      </c>
      <c r="C117" s="2" t="s">
        <v>2</v>
      </c>
      <c r="D117" s="2"/>
      <c r="E117" s="14">
        <v>50</v>
      </c>
      <c r="F117" s="14">
        <v>2</v>
      </c>
      <c r="G117" s="15" t="s">
        <v>738</v>
      </c>
      <c r="H117" s="15" t="s">
        <v>2</v>
      </c>
      <c r="I117" s="2" t="s">
        <v>2</v>
      </c>
      <c r="J117" s="2"/>
      <c r="K117" s="2">
        <v>1</v>
      </c>
      <c r="L117" s="13">
        <v>5</v>
      </c>
      <c r="M117" s="2" t="s">
        <v>160</v>
      </c>
      <c r="N117" s="60" t="s">
        <v>231</v>
      </c>
      <c r="O117" s="2" t="s">
        <v>230</v>
      </c>
      <c r="P117" s="60" t="s">
        <v>351</v>
      </c>
      <c r="Q117" s="2" t="s">
        <v>230</v>
      </c>
      <c r="R117" s="60" t="s">
        <v>308</v>
      </c>
      <c r="S117" s="15" t="s">
        <v>10</v>
      </c>
      <c r="T117" s="15" t="s">
        <v>1</v>
      </c>
      <c r="U117" s="15"/>
      <c r="V117" s="114" t="s">
        <v>147</v>
      </c>
      <c r="W117" s="10" t="s">
        <v>147</v>
      </c>
      <c r="X117" s="32" t="s">
        <v>388</v>
      </c>
    </row>
    <row r="118" spans="1:24">
      <c r="A118" s="75">
        <v>114660</v>
      </c>
      <c r="B118" s="71" t="s">
        <v>592</v>
      </c>
      <c r="C118" s="2"/>
      <c r="D118" s="2"/>
      <c r="E118" s="8">
        <v>0</v>
      </c>
      <c r="F118" s="8">
        <v>0</v>
      </c>
      <c r="G118" s="15" t="s">
        <v>738</v>
      </c>
      <c r="H118" s="15" t="s">
        <v>2</v>
      </c>
      <c r="I118" s="2"/>
      <c r="J118" s="2"/>
      <c r="K118" s="2">
        <v>2</v>
      </c>
      <c r="L118" s="13">
        <v>5</v>
      </c>
      <c r="M118" s="2" t="s">
        <v>160</v>
      </c>
      <c r="N118" s="60" t="s">
        <v>231</v>
      </c>
      <c r="O118" s="2" t="s">
        <v>230</v>
      </c>
      <c r="P118" s="60" t="s">
        <v>351</v>
      </c>
      <c r="Q118" s="2" t="s">
        <v>230</v>
      </c>
      <c r="R118" s="60" t="s">
        <v>308</v>
      </c>
      <c r="S118" s="15" t="s">
        <v>654</v>
      </c>
      <c r="T118" s="2" t="s">
        <v>20</v>
      </c>
      <c r="U118" s="15"/>
      <c r="V118" s="119" t="s">
        <v>148</v>
      </c>
      <c r="W118" s="2" t="s">
        <v>148</v>
      </c>
      <c r="X118" s="65" t="s">
        <v>411</v>
      </c>
    </row>
    <row r="119" spans="1:24" ht="15">
      <c r="A119" s="77">
        <v>116932</v>
      </c>
      <c r="B119" s="68" t="s">
        <v>593</v>
      </c>
      <c r="C119" s="2" t="s">
        <v>2</v>
      </c>
      <c r="D119" s="2" t="s">
        <v>2</v>
      </c>
      <c r="E119" s="14">
        <v>57.142857142857103</v>
      </c>
      <c r="F119" s="14">
        <v>49</v>
      </c>
      <c r="G119" s="15" t="s">
        <v>739</v>
      </c>
      <c r="H119" s="15" t="s">
        <v>2</v>
      </c>
      <c r="I119" s="2" t="s">
        <v>2</v>
      </c>
      <c r="J119" s="2" t="s">
        <v>2</v>
      </c>
      <c r="K119" s="2">
        <v>1</v>
      </c>
      <c r="L119" s="13">
        <v>6</v>
      </c>
      <c r="M119" s="2" t="s">
        <v>160</v>
      </c>
      <c r="N119" s="60" t="s">
        <v>231</v>
      </c>
      <c r="O119" s="2" t="s">
        <v>230</v>
      </c>
      <c r="P119" s="60" t="s">
        <v>351</v>
      </c>
      <c r="Q119" s="2" t="s">
        <v>230</v>
      </c>
      <c r="R119" s="60" t="s">
        <v>308</v>
      </c>
      <c r="S119" s="15" t="s">
        <v>28</v>
      </c>
      <c r="T119" s="15" t="s">
        <v>1</v>
      </c>
      <c r="U119" s="15"/>
      <c r="V119" s="114" t="s">
        <v>147</v>
      </c>
      <c r="W119" s="10" t="s">
        <v>147</v>
      </c>
      <c r="X119" s="32" t="s">
        <v>367</v>
      </c>
    </row>
    <row r="120" spans="1:24" ht="15">
      <c r="A120" s="77">
        <v>117876</v>
      </c>
      <c r="B120" s="68" t="s">
        <v>595</v>
      </c>
      <c r="C120" s="2"/>
      <c r="D120" s="2"/>
      <c r="E120" s="14">
        <v>0</v>
      </c>
      <c r="F120" s="14">
        <v>0</v>
      </c>
      <c r="G120" s="15" t="s">
        <v>738</v>
      </c>
      <c r="H120" s="15"/>
      <c r="I120" s="2"/>
      <c r="J120" s="2"/>
      <c r="K120" s="2">
        <v>2</v>
      </c>
      <c r="L120" s="13">
        <v>5</v>
      </c>
      <c r="M120" s="2" t="s">
        <v>161</v>
      </c>
      <c r="N120" s="60" t="s">
        <v>250</v>
      </c>
      <c r="O120" s="2" t="s">
        <v>232</v>
      </c>
      <c r="P120" s="60" t="s">
        <v>351</v>
      </c>
      <c r="Q120" s="2" t="s">
        <v>230</v>
      </c>
      <c r="R120" s="60" t="s">
        <v>317</v>
      </c>
      <c r="S120" s="15" t="s">
        <v>10</v>
      </c>
      <c r="T120" s="15" t="s">
        <v>4</v>
      </c>
      <c r="U120" s="15"/>
      <c r="V120" s="114" t="s">
        <v>147</v>
      </c>
      <c r="W120" s="7" t="s">
        <v>148</v>
      </c>
      <c r="X120" s="32" t="s">
        <v>326</v>
      </c>
    </row>
    <row r="121" spans="1:24" ht="15">
      <c r="A121" s="77">
        <v>121449</v>
      </c>
      <c r="B121" s="68" t="s">
        <v>596</v>
      </c>
      <c r="C121" s="2" t="s">
        <v>2</v>
      </c>
      <c r="D121" s="2" t="s">
        <v>2</v>
      </c>
      <c r="E121" s="14">
        <v>84.112149532710305</v>
      </c>
      <c r="F121" s="14">
        <v>214</v>
      </c>
      <c r="G121" s="15" t="s">
        <v>740</v>
      </c>
      <c r="H121" s="15" t="s">
        <v>2</v>
      </c>
      <c r="I121" s="2" t="s">
        <v>2</v>
      </c>
      <c r="J121" s="2" t="s">
        <v>2</v>
      </c>
      <c r="K121" s="2">
        <v>1</v>
      </c>
      <c r="L121" s="13">
        <v>6</v>
      </c>
      <c r="M121" s="2" t="s">
        <v>160</v>
      </c>
      <c r="N121" s="60" t="s">
        <v>231</v>
      </c>
      <c r="O121" s="2" t="s">
        <v>230</v>
      </c>
      <c r="P121" s="60" t="s">
        <v>351</v>
      </c>
      <c r="Q121" s="2" t="s">
        <v>230</v>
      </c>
      <c r="R121" s="60" t="s">
        <v>308</v>
      </c>
      <c r="S121" s="15" t="s">
        <v>1</v>
      </c>
      <c r="T121" s="15" t="s">
        <v>1</v>
      </c>
      <c r="U121" s="15"/>
      <c r="V121" s="114" t="s">
        <v>147</v>
      </c>
      <c r="W121" s="10" t="s">
        <v>147</v>
      </c>
      <c r="X121" s="32" t="s">
        <v>367</v>
      </c>
    </row>
    <row r="122" spans="1:24" ht="15">
      <c r="A122" s="75">
        <v>121823</v>
      </c>
      <c r="B122" s="71" t="s">
        <v>597</v>
      </c>
      <c r="C122" s="2"/>
      <c r="D122" s="2"/>
      <c r="E122" s="8">
        <v>19.047619047619001</v>
      </c>
      <c r="F122" s="8">
        <v>21</v>
      </c>
      <c r="G122" s="15" t="s">
        <v>740</v>
      </c>
      <c r="H122" s="15"/>
      <c r="I122" s="2" t="s">
        <v>2</v>
      </c>
      <c r="J122" s="2" t="s">
        <v>2</v>
      </c>
      <c r="K122" s="2">
        <v>3</v>
      </c>
      <c r="L122" s="13">
        <v>5</v>
      </c>
      <c r="M122" s="2" t="s">
        <v>165</v>
      </c>
      <c r="N122" s="60" t="s">
        <v>223</v>
      </c>
      <c r="O122" s="2" t="s">
        <v>222</v>
      </c>
      <c r="P122" s="60" t="s">
        <v>350</v>
      </c>
      <c r="Q122" s="2" t="s">
        <v>222</v>
      </c>
      <c r="R122" s="60" t="s">
        <v>304</v>
      </c>
      <c r="S122" s="15" t="s">
        <v>1</v>
      </c>
      <c r="T122" s="2" t="s">
        <v>1</v>
      </c>
      <c r="U122" s="15"/>
      <c r="V122" s="119" t="s">
        <v>148</v>
      </c>
      <c r="W122" s="10" t="s">
        <v>147</v>
      </c>
      <c r="X122" s="65" t="s">
        <v>395</v>
      </c>
    </row>
    <row r="123" spans="1:24">
      <c r="A123" s="75">
        <v>123122</v>
      </c>
      <c r="B123" s="71" t="s">
        <v>599</v>
      </c>
      <c r="C123" s="2" t="s">
        <v>2</v>
      </c>
      <c r="D123" s="2"/>
      <c r="E123" s="8">
        <v>64.705882352941202</v>
      </c>
      <c r="F123" s="8">
        <v>17</v>
      </c>
      <c r="G123" s="15" t="s">
        <v>465</v>
      </c>
      <c r="H123" s="15"/>
      <c r="I123" s="2"/>
      <c r="J123" s="2"/>
      <c r="K123" s="2">
        <v>2</v>
      </c>
      <c r="L123" s="13">
        <v>6</v>
      </c>
      <c r="M123" s="2" t="s">
        <v>160</v>
      </c>
      <c r="N123" s="60" t="s">
        <v>227</v>
      </c>
      <c r="O123" s="2" t="s">
        <v>226</v>
      </c>
      <c r="P123" s="60" t="s">
        <v>350</v>
      </c>
      <c r="Q123" s="2" t="s">
        <v>222</v>
      </c>
      <c r="R123" s="60" t="s">
        <v>306</v>
      </c>
      <c r="S123" s="15" t="s">
        <v>1</v>
      </c>
      <c r="T123" s="2" t="s">
        <v>649</v>
      </c>
      <c r="U123" s="15"/>
      <c r="V123" s="119" t="s">
        <v>148</v>
      </c>
      <c r="W123" s="7" t="s">
        <v>148</v>
      </c>
      <c r="X123" s="65" t="s">
        <v>278</v>
      </c>
    </row>
    <row r="124" spans="1:24" ht="15">
      <c r="A124" s="75">
        <v>123154</v>
      </c>
      <c r="B124" s="71" t="s">
        <v>600</v>
      </c>
      <c r="C124" s="2" t="s">
        <v>2</v>
      </c>
      <c r="D124" s="2"/>
      <c r="E124" s="8">
        <v>53.043478260869598</v>
      </c>
      <c r="F124" s="8">
        <v>115</v>
      </c>
      <c r="G124" s="15" t="s">
        <v>465</v>
      </c>
      <c r="H124" s="15"/>
      <c r="I124" s="2"/>
      <c r="J124" s="2" t="s">
        <v>2</v>
      </c>
      <c r="K124" s="2">
        <v>2</v>
      </c>
      <c r="L124" s="13">
        <v>7</v>
      </c>
      <c r="M124" s="2" t="s">
        <v>160</v>
      </c>
      <c r="N124" s="60" t="s">
        <v>227</v>
      </c>
      <c r="O124" s="2" t="s">
        <v>226</v>
      </c>
      <c r="P124" s="60" t="s">
        <v>350</v>
      </c>
      <c r="Q124" s="2" t="s">
        <v>222</v>
      </c>
      <c r="R124" s="60" t="s">
        <v>306</v>
      </c>
      <c r="S124" s="15" t="s">
        <v>1</v>
      </c>
      <c r="T124" s="2" t="s">
        <v>1</v>
      </c>
      <c r="U124" s="15"/>
      <c r="V124" s="119" t="s">
        <v>148</v>
      </c>
      <c r="W124" s="10" t="s">
        <v>147</v>
      </c>
      <c r="X124" s="65" t="s">
        <v>419</v>
      </c>
    </row>
    <row r="125" spans="1:24">
      <c r="A125" s="75">
        <v>123458</v>
      </c>
      <c r="B125" s="71" t="s">
        <v>602</v>
      </c>
      <c r="C125" s="2"/>
      <c r="D125" s="2"/>
      <c r="E125" s="8">
        <v>0</v>
      </c>
      <c r="F125" s="8">
        <v>0</v>
      </c>
      <c r="G125" s="15" t="s">
        <v>741</v>
      </c>
      <c r="H125" s="15" t="s">
        <v>2</v>
      </c>
      <c r="I125" s="2"/>
      <c r="J125" s="2"/>
      <c r="K125" s="2" t="s">
        <v>282</v>
      </c>
      <c r="L125" s="13">
        <v>6</v>
      </c>
      <c r="M125" s="2" t="s">
        <v>161</v>
      </c>
      <c r="N125" s="60" t="s">
        <v>237</v>
      </c>
      <c r="O125" s="2" t="s">
        <v>236</v>
      </c>
      <c r="P125" s="60" t="s">
        <v>351</v>
      </c>
      <c r="Q125" s="2" t="s">
        <v>230</v>
      </c>
      <c r="R125" s="60" t="s">
        <v>311</v>
      </c>
      <c r="S125" s="15" t="s">
        <v>655</v>
      </c>
      <c r="T125" s="2" t="s">
        <v>649</v>
      </c>
      <c r="U125" s="15"/>
      <c r="V125" s="119" t="s">
        <v>148</v>
      </c>
      <c r="W125" s="2" t="s">
        <v>148</v>
      </c>
      <c r="X125" s="65" t="s">
        <v>278</v>
      </c>
    </row>
    <row r="126" spans="1:24" ht="15">
      <c r="A126" s="75">
        <v>123711</v>
      </c>
      <c r="B126" s="71" t="s">
        <v>604</v>
      </c>
      <c r="C126" s="2" t="s">
        <v>2</v>
      </c>
      <c r="D126" s="2" t="s">
        <v>2</v>
      </c>
      <c r="E126" s="8">
        <v>37.5</v>
      </c>
      <c r="F126" s="8">
        <v>8</v>
      </c>
      <c r="G126" s="15" t="s">
        <v>740</v>
      </c>
      <c r="H126" s="15"/>
      <c r="I126" s="2" t="s">
        <v>2</v>
      </c>
      <c r="J126" s="2" t="s">
        <v>2</v>
      </c>
      <c r="K126" s="2">
        <v>1</v>
      </c>
      <c r="L126" s="13">
        <v>8</v>
      </c>
      <c r="M126" s="2" t="s">
        <v>160</v>
      </c>
      <c r="N126" s="60" t="s">
        <v>231</v>
      </c>
      <c r="O126" s="2" t="s">
        <v>230</v>
      </c>
      <c r="P126" s="60" t="s">
        <v>351</v>
      </c>
      <c r="Q126" s="2" t="s">
        <v>230</v>
      </c>
      <c r="R126" s="60" t="s">
        <v>308</v>
      </c>
      <c r="S126" s="15" t="s">
        <v>1</v>
      </c>
      <c r="T126" s="2" t="s">
        <v>1</v>
      </c>
      <c r="U126" s="15"/>
      <c r="V126" s="119" t="s">
        <v>148</v>
      </c>
      <c r="W126" s="10" t="s">
        <v>147</v>
      </c>
      <c r="X126" s="65" t="s">
        <v>280</v>
      </c>
    </row>
    <row r="127" spans="1:24" ht="15">
      <c r="A127" s="75">
        <v>123713</v>
      </c>
      <c r="B127" s="71" t="s">
        <v>605</v>
      </c>
      <c r="C127" s="2" t="s">
        <v>2</v>
      </c>
      <c r="D127" s="2"/>
      <c r="E127" s="8">
        <v>66.139240506329102</v>
      </c>
      <c r="F127" s="8">
        <v>316</v>
      </c>
      <c r="G127" s="15" t="s">
        <v>465</v>
      </c>
      <c r="H127" s="15"/>
      <c r="I127" s="2" t="s">
        <v>2</v>
      </c>
      <c r="J127" s="2" t="s">
        <v>2</v>
      </c>
      <c r="K127" s="2">
        <v>1</v>
      </c>
      <c r="L127" s="13">
        <v>7</v>
      </c>
      <c r="M127" s="2" t="s">
        <v>176</v>
      </c>
      <c r="N127" s="60" t="s">
        <v>231</v>
      </c>
      <c r="O127" s="2" t="s">
        <v>230</v>
      </c>
      <c r="P127" s="60" t="s">
        <v>351</v>
      </c>
      <c r="Q127" s="2" t="s">
        <v>230</v>
      </c>
      <c r="R127" s="60" t="s">
        <v>308</v>
      </c>
      <c r="S127" s="15" t="s">
        <v>1</v>
      </c>
      <c r="T127" s="2" t="s">
        <v>1</v>
      </c>
      <c r="U127" s="15"/>
      <c r="V127" s="119" t="s">
        <v>148</v>
      </c>
      <c r="W127" s="10" t="s">
        <v>147</v>
      </c>
      <c r="X127" s="65" t="s">
        <v>419</v>
      </c>
    </row>
    <row r="128" spans="1:24" ht="15">
      <c r="A128" s="77">
        <v>123785</v>
      </c>
      <c r="B128" s="68" t="s">
        <v>606</v>
      </c>
      <c r="C128" s="13" t="s">
        <v>2</v>
      </c>
      <c r="D128" s="13" t="s">
        <v>2</v>
      </c>
      <c r="E128" s="14">
        <v>76.842105263157904</v>
      </c>
      <c r="F128" s="14">
        <v>95</v>
      </c>
      <c r="G128" s="15" t="s">
        <v>465</v>
      </c>
      <c r="H128" s="15" t="s">
        <v>2</v>
      </c>
      <c r="I128" s="13"/>
      <c r="J128" s="13"/>
      <c r="K128" s="13">
        <v>1</v>
      </c>
      <c r="L128" s="13">
        <v>7</v>
      </c>
      <c r="M128" s="13" t="s">
        <v>176</v>
      </c>
      <c r="N128" s="27" t="s">
        <v>229</v>
      </c>
      <c r="O128" s="13" t="s">
        <v>228</v>
      </c>
      <c r="P128" s="27" t="s">
        <v>350</v>
      </c>
      <c r="Q128" s="13" t="s">
        <v>222</v>
      </c>
      <c r="R128" s="27" t="s">
        <v>307</v>
      </c>
      <c r="S128" s="15" t="s">
        <v>1</v>
      </c>
      <c r="T128" s="15" t="s">
        <v>1</v>
      </c>
      <c r="U128" s="15"/>
      <c r="V128" s="114" t="s">
        <v>147</v>
      </c>
      <c r="W128" s="13" t="s">
        <v>148</v>
      </c>
      <c r="X128" s="32" t="s">
        <v>462</v>
      </c>
    </row>
    <row r="129" spans="1:24" ht="15">
      <c r="A129" s="85">
        <v>124499</v>
      </c>
      <c r="B129" s="86" t="s">
        <v>607</v>
      </c>
      <c r="C129" s="12" t="s">
        <v>2</v>
      </c>
      <c r="D129" s="12" t="s">
        <v>2</v>
      </c>
      <c r="E129" s="19">
        <v>45.454545454545503</v>
      </c>
      <c r="F129" s="19">
        <v>55</v>
      </c>
      <c r="G129" s="15" t="s">
        <v>740</v>
      </c>
      <c r="H129" s="15"/>
      <c r="I129" s="12" t="s">
        <v>2</v>
      </c>
      <c r="J129" s="12" t="s">
        <v>2</v>
      </c>
      <c r="K129" s="12">
        <v>3</v>
      </c>
      <c r="L129" s="12">
        <v>6</v>
      </c>
      <c r="M129" s="12" t="s">
        <v>160</v>
      </c>
      <c r="N129" s="64" t="s">
        <v>223</v>
      </c>
      <c r="O129" s="12" t="s">
        <v>222</v>
      </c>
      <c r="P129" s="64" t="s">
        <v>350</v>
      </c>
      <c r="Q129" s="12" t="s">
        <v>222</v>
      </c>
      <c r="R129" s="64" t="s">
        <v>304</v>
      </c>
      <c r="S129" s="17" t="s">
        <v>1</v>
      </c>
      <c r="T129" s="17" t="s">
        <v>1</v>
      </c>
      <c r="U129" s="15"/>
      <c r="V129" s="116" t="s">
        <v>147</v>
      </c>
      <c r="W129" s="12" t="s">
        <v>147</v>
      </c>
      <c r="X129" s="30" t="s">
        <v>390</v>
      </c>
    </row>
    <row r="130" spans="1:24">
      <c r="A130" s="72">
        <v>124534</v>
      </c>
      <c r="B130" s="66" t="s">
        <v>608</v>
      </c>
      <c r="C130" s="13" t="s">
        <v>2</v>
      </c>
      <c r="D130" s="13"/>
      <c r="E130" s="20">
        <v>20</v>
      </c>
      <c r="F130" s="20">
        <v>5</v>
      </c>
      <c r="G130" s="15" t="s">
        <v>738</v>
      </c>
      <c r="H130" s="15"/>
      <c r="I130" s="13"/>
      <c r="J130" s="13" t="s">
        <v>2</v>
      </c>
      <c r="K130" s="13">
        <v>2</v>
      </c>
      <c r="L130" s="13">
        <v>3</v>
      </c>
      <c r="M130" s="13" t="s">
        <v>160</v>
      </c>
      <c r="N130" s="27" t="s">
        <v>175</v>
      </c>
      <c r="O130" s="13" t="s">
        <v>174</v>
      </c>
      <c r="P130" s="27" t="s">
        <v>332</v>
      </c>
      <c r="Q130" s="13" t="s">
        <v>173</v>
      </c>
      <c r="R130" s="27" t="s">
        <v>284</v>
      </c>
      <c r="S130" s="15" t="s">
        <v>4</v>
      </c>
      <c r="T130" s="13" t="s">
        <v>4</v>
      </c>
      <c r="U130" s="15"/>
      <c r="V130" s="120" t="s">
        <v>148</v>
      </c>
      <c r="W130" s="7" t="s">
        <v>148</v>
      </c>
      <c r="X130" s="32" t="s">
        <v>432</v>
      </c>
    </row>
    <row r="131" spans="1:24" ht="15">
      <c r="A131" s="77">
        <v>124741</v>
      </c>
      <c r="B131" s="68" t="s">
        <v>609</v>
      </c>
      <c r="C131" s="2" t="s">
        <v>2</v>
      </c>
      <c r="D131" s="2" t="s">
        <v>2</v>
      </c>
      <c r="E131" s="14">
        <v>69.642857142857096</v>
      </c>
      <c r="F131" s="14">
        <v>56</v>
      </c>
      <c r="G131" s="15" t="s">
        <v>739</v>
      </c>
      <c r="H131" s="15" t="s">
        <v>2</v>
      </c>
      <c r="I131" s="2" t="s">
        <v>2</v>
      </c>
      <c r="J131" s="2" t="s">
        <v>2</v>
      </c>
      <c r="K131" s="2">
        <v>1</v>
      </c>
      <c r="L131" s="13">
        <v>6</v>
      </c>
      <c r="M131" s="2" t="s">
        <v>160</v>
      </c>
      <c r="N131" s="60" t="s">
        <v>231</v>
      </c>
      <c r="O131" s="2" t="s">
        <v>230</v>
      </c>
      <c r="P131" s="60" t="s">
        <v>351</v>
      </c>
      <c r="Q131" s="2" t="s">
        <v>230</v>
      </c>
      <c r="R131" s="60" t="s">
        <v>308</v>
      </c>
      <c r="S131" s="15" t="s">
        <v>1</v>
      </c>
      <c r="T131" s="15" t="s">
        <v>1</v>
      </c>
      <c r="U131" s="15"/>
      <c r="V131" s="114" t="s">
        <v>147</v>
      </c>
      <c r="W131" s="10" t="s">
        <v>147</v>
      </c>
      <c r="X131" s="32" t="s">
        <v>367</v>
      </c>
    </row>
    <row r="132" spans="1:24">
      <c r="A132" s="73">
        <v>124744</v>
      </c>
      <c r="B132" s="70" t="s">
        <v>610</v>
      </c>
      <c r="C132" s="22" t="s">
        <v>2</v>
      </c>
      <c r="D132" s="22" t="s">
        <v>2</v>
      </c>
      <c r="E132" s="21">
        <v>50</v>
      </c>
      <c r="F132" s="21">
        <v>22</v>
      </c>
      <c r="G132" s="15" t="s">
        <v>465</v>
      </c>
      <c r="H132" s="22" t="s">
        <v>2</v>
      </c>
      <c r="I132" s="22" t="s">
        <v>2</v>
      </c>
      <c r="J132" s="22" t="s">
        <v>2</v>
      </c>
      <c r="K132" s="22">
        <v>2</v>
      </c>
      <c r="L132" s="22">
        <v>6</v>
      </c>
      <c r="M132" s="22" t="s">
        <v>160</v>
      </c>
      <c r="N132" s="62" t="s">
        <v>227</v>
      </c>
      <c r="O132" s="22" t="s">
        <v>226</v>
      </c>
      <c r="P132" s="62" t="s">
        <v>350</v>
      </c>
      <c r="Q132" s="22" t="s">
        <v>222</v>
      </c>
      <c r="R132" s="62" t="s">
        <v>306</v>
      </c>
      <c r="S132" s="22" t="s">
        <v>1</v>
      </c>
      <c r="T132" s="22" t="s">
        <v>1</v>
      </c>
      <c r="U132" s="15"/>
      <c r="V132" s="118" t="s">
        <v>148</v>
      </c>
      <c r="W132" s="22" t="s">
        <v>147</v>
      </c>
      <c r="X132" s="63" t="s">
        <v>451</v>
      </c>
    </row>
    <row r="133" spans="1:24">
      <c r="A133" s="75">
        <v>125976</v>
      </c>
      <c r="B133" s="71" t="s">
        <v>611</v>
      </c>
      <c r="C133" s="2" t="s">
        <v>2</v>
      </c>
      <c r="D133" s="2" t="s">
        <v>2</v>
      </c>
      <c r="E133" s="8">
        <v>55.5555555555556</v>
      </c>
      <c r="F133" s="8">
        <v>18</v>
      </c>
      <c r="G133" s="15" t="s">
        <v>465</v>
      </c>
      <c r="H133" s="15"/>
      <c r="I133" s="2" t="s">
        <v>2</v>
      </c>
      <c r="J133" s="2"/>
      <c r="K133" s="2">
        <v>3</v>
      </c>
      <c r="L133" s="13">
        <v>0</v>
      </c>
      <c r="M133" s="2" t="s">
        <v>162</v>
      </c>
      <c r="N133" s="60" t="s">
        <v>190</v>
      </c>
      <c r="O133" s="2" t="s">
        <v>189</v>
      </c>
      <c r="P133" s="60" t="s">
        <v>337</v>
      </c>
      <c r="Q133" s="2" t="s">
        <v>189</v>
      </c>
      <c r="R133" s="60" t="s">
        <v>291</v>
      </c>
      <c r="S133" s="15" t="s">
        <v>20</v>
      </c>
      <c r="T133" s="2" t="s">
        <v>1</v>
      </c>
      <c r="U133" s="15"/>
      <c r="V133" s="119" t="s">
        <v>148</v>
      </c>
      <c r="W133" s="7" t="s">
        <v>148</v>
      </c>
      <c r="X133" s="65" t="s">
        <v>433</v>
      </c>
    </row>
    <row r="134" spans="1:24" ht="15">
      <c r="A134" s="77">
        <v>126332</v>
      </c>
      <c r="B134" s="68" t="s">
        <v>612</v>
      </c>
      <c r="C134" s="2" t="s">
        <v>2</v>
      </c>
      <c r="D134" s="2"/>
      <c r="E134" s="14">
        <v>70</v>
      </c>
      <c r="F134" s="14">
        <v>10</v>
      </c>
      <c r="G134" s="15" t="s">
        <v>739</v>
      </c>
      <c r="H134" s="15" t="s">
        <v>2</v>
      </c>
      <c r="I134" s="2" t="s">
        <v>2</v>
      </c>
      <c r="J134" s="2" t="s">
        <v>2</v>
      </c>
      <c r="K134" s="2">
        <v>1</v>
      </c>
      <c r="L134" s="13">
        <v>6</v>
      </c>
      <c r="M134" s="2" t="s">
        <v>160</v>
      </c>
      <c r="N134" s="60" t="s">
        <v>231</v>
      </c>
      <c r="O134" s="2" t="s">
        <v>230</v>
      </c>
      <c r="P134" s="60" t="s">
        <v>351</v>
      </c>
      <c r="Q134" s="2" t="s">
        <v>230</v>
      </c>
      <c r="R134" s="60" t="s">
        <v>308</v>
      </c>
      <c r="S134" s="15" t="s">
        <v>20</v>
      </c>
      <c r="T134" s="15" t="s">
        <v>1</v>
      </c>
      <c r="U134" s="15"/>
      <c r="V134" s="114" t="s">
        <v>147</v>
      </c>
      <c r="W134" s="10" t="s">
        <v>147</v>
      </c>
      <c r="X134" s="32" t="s">
        <v>367</v>
      </c>
    </row>
    <row r="135" spans="1:24">
      <c r="A135" s="73">
        <v>126474</v>
      </c>
      <c r="B135" s="70" t="s">
        <v>613</v>
      </c>
      <c r="C135" s="22" t="s">
        <v>2</v>
      </c>
      <c r="D135" s="22" t="s">
        <v>2</v>
      </c>
      <c r="E135" s="21">
        <v>50</v>
      </c>
      <c r="F135" s="21">
        <v>4</v>
      </c>
      <c r="G135" s="15" t="s">
        <v>738</v>
      </c>
      <c r="H135" s="22" t="s">
        <v>149</v>
      </c>
      <c r="I135" s="22" t="s">
        <v>2</v>
      </c>
      <c r="J135" s="22" t="s">
        <v>2</v>
      </c>
      <c r="K135" s="22">
        <v>3</v>
      </c>
      <c r="L135" s="22">
        <v>5</v>
      </c>
      <c r="M135" s="22" t="s">
        <v>160</v>
      </c>
      <c r="N135" s="62" t="s">
        <v>231</v>
      </c>
      <c r="O135" s="22" t="s">
        <v>230</v>
      </c>
      <c r="P135" s="62" t="s">
        <v>351</v>
      </c>
      <c r="Q135" s="22" t="s">
        <v>230</v>
      </c>
      <c r="R135" s="62" t="s">
        <v>308</v>
      </c>
      <c r="S135" s="22" t="s">
        <v>28</v>
      </c>
      <c r="T135" s="22" t="s">
        <v>1</v>
      </c>
      <c r="U135" s="15"/>
      <c r="V135" s="118" t="s">
        <v>148</v>
      </c>
      <c r="W135" s="22" t="s">
        <v>147</v>
      </c>
      <c r="X135" s="63" t="s">
        <v>451</v>
      </c>
    </row>
    <row r="136" spans="1:24" ht="15">
      <c r="A136" s="75">
        <v>126846</v>
      </c>
      <c r="B136" s="71" t="s">
        <v>614</v>
      </c>
      <c r="C136" s="2" t="s">
        <v>2</v>
      </c>
      <c r="D136" s="2"/>
      <c r="E136" s="8">
        <v>61.842105263157897</v>
      </c>
      <c r="F136" s="8">
        <v>380</v>
      </c>
      <c r="G136" s="15" t="s">
        <v>465</v>
      </c>
      <c r="H136" s="15"/>
      <c r="I136" s="2"/>
      <c r="J136" s="2"/>
      <c r="K136" s="2">
        <v>2</v>
      </c>
      <c r="L136" s="13">
        <v>7</v>
      </c>
      <c r="M136" s="2" t="s">
        <v>160</v>
      </c>
      <c r="N136" s="60" t="s">
        <v>233</v>
      </c>
      <c r="O136" s="2" t="s">
        <v>232</v>
      </c>
      <c r="P136" s="60" t="s">
        <v>351</v>
      </c>
      <c r="Q136" s="2" t="s">
        <v>230</v>
      </c>
      <c r="R136" s="60" t="s">
        <v>309</v>
      </c>
      <c r="S136" s="15" t="s">
        <v>1</v>
      </c>
      <c r="T136" s="2" t="s">
        <v>1</v>
      </c>
      <c r="U136" s="15"/>
      <c r="V136" s="119" t="s">
        <v>148</v>
      </c>
      <c r="W136" s="10" t="s">
        <v>147</v>
      </c>
      <c r="X136" s="65" t="s">
        <v>419</v>
      </c>
    </row>
    <row r="137" spans="1:24">
      <c r="A137" s="75">
        <v>127956</v>
      </c>
      <c r="B137" s="71" t="s">
        <v>620</v>
      </c>
      <c r="C137" s="2"/>
      <c r="D137" s="2"/>
      <c r="E137" s="26">
        <v>0</v>
      </c>
      <c r="F137" s="2">
        <v>0</v>
      </c>
      <c r="G137" s="15" t="s">
        <v>738</v>
      </c>
      <c r="H137" s="15" t="s">
        <v>2</v>
      </c>
      <c r="I137" s="2"/>
      <c r="J137" s="2"/>
      <c r="K137" s="2">
        <v>2</v>
      </c>
      <c r="L137" s="13">
        <v>6</v>
      </c>
      <c r="M137" s="2" t="s">
        <v>166</v>
      </c>
      <c r="N137" s="60" t="s">
        <v>219</v>
      </c>
      <c r="O137" s="2" t="s">
        <v>218</v>
      </c>
      <c r="P137" s="60" t="s">
        <v>348</v>
      </c>
      <c r="Q137" s="2" t="s">
        <v>217</v>
      </c>
      <c r="R137" s="60" t="s">
        <v>302</v>
      </c>
      <c r="S137" s="15" t="s">
        <v>10</v>
      </c>
      <c r="T137" s="2" t="s">
        <v>649</v>
      </c>
      <c r="U137" s="15" t="s">
        <v>650</v>
      </c>
      <c r="V137" s="119" t="s">
        <v>148</v>
      </c>
      <c r="W137" s="7" t="s">
        <v>148</v>
      </c>
      <c r="X137" s="65"/>
    </row>
    <row r="138" spans="1:24" ht="15">
      <c r="A138" s="77">
        <v>127988</v>
      </c>
      <c r="B138" s="68" t="s">
        <v>622</v>
      </c>
      <c r="C138" s="2"/>
      <c r="D138" s="2"/>
      <c r="E138" s="14">
        <v>0</v>
      </c>
      <c r="F138" s="14">
        <v>0</v>
      </c>
      <c r="G138" s="15" t="s">
        <v>738</v>
      </c>
      <c r="H138" s="15" t="s">
        <v>2</v>
      </c>
      <c r="I138" s="2" t="s">
        <v>2</v>
      </c>
      <c r="J138" s="2"/>
      <c r="K138" s="2">
        <v>2</v>
      </c>
      <c r="L138" s="13">
        <v>6</v>
      </c>
      <c r="M138" s="2" t="s">
        <v>160</v>
      </c>
      <c r="N138" s="60" t="s">
        <v>233</v>
      </c>
      <c r="O138" s="2" t="s">
        <v>232</v>
      </c>
      <c r="P138" s="60" t="s">
        <v>351</v>
      </c>
      <c r="Q138" s="2" t="s">
        <v>230</v>
      </c>
      <c r="R138" s="60" t="s">
        <v>309</v>
      </c>
      <c r="S138" s="15" t="s">
        <v>10</v>
      </c>
      <c r="T138" s="15" t="s">
        <v>4</v>
      </c>
      <c r="U138" s="15"/>
      <c r="V138" s="114" t="s">
        <v>147</v>
      </c>
      <c r="W138" s="10" t="s">
        <v>147</v>
      </c>
      <c r="X138" s="32" t="s">
        <v>391</v>
      </c>
    </row>
    <row r="139" spans="1:24" ht="15">
      <c r="A139" s="77">
        <v>128330</v>
      </c>
      <c r="B139" s="68" t="s">
        <v>623</v>
      </c>
      <c r="C139" s="2" t="s">
        <v>2</v>
      </c>
      <c r="D139" s="2"/>
      <c r="E139" s="14">
        <v>100</v>
      </c>
      <c r="F139" s="14">
        <v>1</v>
      </c>
      <c r="G139" s="15" t="s">
        <v>738</v>
      </c>
      <c r="H139" s="15" t="s">
        <v>2</v>
      </c>
      <c r="I139" s="2" t="s">
        <v>2</v>
      </c>
      <c r="J139" s="2" t="s">
        <v>2</v>
      </c>
      <c r="K139" s="2">
        <v>1</v>
      </c>
      <c r="L139" s="13">
        <v>6</v>
      </c>
      <c r="M139" s="2" t="s">
        <v>160</v>
      </c>
      <c r="N139" s="60" t="s">
        <v>233</v>
      </c>
      <c r="O139" s="2" t="s">
        <v>232</v>
      </c>
      <c r="P139" s="60" t="s">
        <v>351</v>
      </c>
      <c r="Q139" s="2" t="s">
        <v>230</v>
      </c>
      <c r="R139" s="60" t="s">
        <v>309</v>
      </c>
      <c r="S139" s="15" t="s">
        <v>12</v>
      </c>
      <c r="T139" s="15" t="s">
        <v>20</v>
      </c>
      <c r="U139" s="15"/>
      <c r="V139" s="114" t="s">
        <v>147</v>
      </c>
      <c r="W139" s="10" t="s">
        <v>147</v>
      </c>
      <c r="X139" s="32" t="s">
        <v>392</v>
      </c>
    </row>
    <row r="140" spans="1:24" ht="15">
      <c r="A140" s="77">
        <v>128462</v>
      </c>
      <c r="B140" s="68" t="s">
        <v>624</v>
      </c>
      <c r="C140" s="2" t="s">
        <v>2</v>
      </c>
      <c r="D140" s="2"/>
      <c r="E140" s="14">
        <v>0</v>
      </c>
      <c r="F140" s="14">
        <v>1</v>
      </c>
      <c r="G140" s="15" t="s">
        <v>739</v>
      </c>
      <c r="H140" s="15" t="s">
        <v>2</v>
      </c>
      <c r="I140" s="2" t="s">
        <v>2</v>
      </c>
      <c r="J140" s="2"/>
      <c r="K140" s="2">
        <v>1</v>
      </c>
      <c r="L140" s="13">
        <v>6</v>
      </c>
      <c r="M140" s="2" t="s">
        <v>160</v>
      </c>
      <c r="N140" s="60" t="s">
        <v>225</v>
      </c>
      <c r="O140" s="2" t="s">
        <v>224</v>
      </c>
      <c r="P140" s="60" t="s">
        <v>350</v>
      </c>
      <c r="Q140" s="2" t="s">
        <v>222</v>
      </c>
      <c r="R140" s="60" t="s">
        <v>305</v>
      </c>
      <c r="S140" s="15" t="s">
        <v>9</v>
      </c>
      <c r="T140" s="15" t="s">
        <v>1</v>
      </c>
      <c r="U140" s="15"/>
      <c r="V140" s="114" t="s">
        <v>147</v>
      </c>
      <c r="W140" s="10" t="s">
        <v>147</v>
      </c>
      <c r="X140" s="32" t="s">
        <v>393</v>
      </c>
    </row>
    <row r="141" spans="1:24">
      <c r="A141" s="73">
        <v>128467</v>
      </c>
      <c r="B141" s="70" t="s">
        <v>625</v>
      </c>
      <c r="C141" s="22"/>
      <c r="D141" s="22" t="s">
        <v>2</v>
      </c>
      <c r="E141" s="21">
        <v>65</v>
      </c>
      <c r="F141" s="21">
        <v>20</v>
      </c>
      <c r="G141" s="15" t="s">
        <v>739</v>
      </c>
      <c r="H141" s="22" t="s">
        <v>2</v>
      </c>
      <c r="I141" s="22"/>
      <c r="J141" s="22" t="s">
        <v>2</v>
      </c>
      <c r="K141" s="22">
        <v>3</v>
      </c>
      <c r="L141" s="22">
        <v>6</v>
      </c>
      <c r="M141" s="22" t="s">
        <v>160</v>
      </c>
      <c r="N141" s="62" t="s">
        <v>233</v>
      </c>
      <c r="O141" s="22" t="s">
        <v>232</v>
      </c>
      <c r="P141" s="62" t="s">
        <v>351</v>
      </c>
      <c r="Q141" s="22" t="s">
        <v>230</v>
      </c>
      <c r="R141" s="62" t="s">
        <v>309</v>
      </c>
      <c r="S141" s="22" t="s">
        <v>1</v>
      </c>
      <c r="T141" s="22" t="s">
        <v>1</v>
      </c>
      <c r="U141" s="15"/>
      <c r="V141" s="118" t="s">
        <v>148</v>
      </c>
      <c r="W141" s="22" t="s">
        <v>147</v>
      </c>
      <c r="X141" s="63" t="s">
        <v>434</v>
      </c>
    </row>
    <row r="142" spans="1:24">
      <c r="A142" s="75">
        <v>128470</v>
      </c>
      <c r="B142" s="71" t="s">
        <v>627</v>
      </c>
      <c r="C142" s="2" t="s">
        <v>2</v>
      </c>
      <c r="D142" s="2"/>
      <c r="E142" s="8">
        <v>66.304347826086996</v>
      </c>
      <c r="F142" s="8">
        <v>92</v>
      </c>
      <c r="G142" s="15" t="s">
        <v>465</v>
      </c>
      <c r="H142" s="15"/>
      <c r="I142" s="2" t="s">
        <v>2</v>
      </c>
      <c r="J142" s="2" t="s">
        <v>2</v>
      </c>
      <c r="K142" s="2">
        <v>1</v>
      </c>
      <c r="L142" s="13">
        <v>0</v>
      </c>
      <c r="M142" s="2" t="s">
        <v>161</v>
      </c>
      <c r="N142" s="60" t="s">
        <v>190</v>
      </c>
      <c r="O142" s="2" t="s">
        <v>189</v>
      </c>
      <c r="P142" s="60" t="s">
        <v>337</v>
      </c>
      <c r="Q142" s="2" t="s">
        <v>189</v>
      </c>
      <c r="R142" s="60" t="s">
        <v>291</v>
      </c>
      <c r="S142" s="15" t="s">
        <v>1</v>
      </c>
      <c r="T142" s="2" t="s">
        <v>1</v>
      </c>
      <c r="U142" s="15"/>
      <c r="V142" s="119" t="s">
        <v>148</v>
      </c>
      <c r="W142" s="7" t="s">
        <v>148</v>
      </c>
      <c r="X142" s="65" t="s">
        <v>426</v>
      </c>
    </row>
    <row r="143" spans="1:24">
      <c r="A143" s="75">
        <v>128476</v>
      </c>
      <c r="B143" s="71" t="s">
        <v>628</v>
      </c>
      <c r="C143" s="2" t="s">
        <v>2</v>
      </c>
      <c r="D143" s="2"/>
      <c r="E143" s="8">
        <v>62.4309392265193</v>
      </c>
      <c r="F143" s="8">
        <v>181</v>
      </c>
      <c r="G143" s="15" t="s">
        <v>465</v>
      </c>
      <c r="H143" s="15"/>
      <c r="I143" s="2"/>
      <c r="J143" s="2" t="s">
        <v>2</v>
      </c>
      <c r="K143" s="2">
        <v>2</v>
      </c>
      <c r="L143" s="13">
        <v>6</v>
      </c>
      <c r="M143" s="2" t="s">
        <v>161</v>
      </c>
      <c r="N143" s="60" t="s">
        <v>263</v>
      </c>
      <c r="O143" s="2" t="s">
        <v>262</v>
      </c>
      <c r="P143" s="60" t="s">
        <v>359</v>
      </c>
      <c r="Q143" s="2" t="s">
        <v>358</v>
      </c>
      <c r="R143" s="60" t="s">
        <v>323</v>
      </c>
      <c r="S143" s="15" t="s">
        <v>1</v>
      </c>
      <c r="T143" s="2" t="s">
        <v>1</v>
      </c>
      <c r="U143" s="15"/>
      <c r="V143" s="119" t="s">
        <v>148</v>
      </c>
      <c r="W143" s="2" t="s">
        <v>148</v>
      </c>
      <c r="X143" s="65" t="s">
        <v>419</v>
      </c>
    </row>
    <row r="144" spans="1:24" ht="15">
      <c r="A144" s="77">
        <v>128782</v>
      </c>
      <c r="B144" s="68" t="s">
        <v>159</v>
      </c>
      <c r="C144" s="2" t="s">
        <v>2</v>
      </c>
      <c r="D144" s="2" t="s">
        <v>2</v>
      </c>
      <c r="E144" s="20" t="s">
        <v>282</v>
      </c>
      <c r="F144" s="20" t="s">
        <v>282</v>
      </c>
      <c r="G144" s="15" t="s">
        <v>465</v>
      </c>
      <c r="H144" s="15" t="s">
        <v>2</v>
      </c>
      <c r="I144" s="2"/>
      <c r="J144" s="2"/>
      <c r="K144" s="13" t="s">
        <v>282</v>
      </c>
      <c r="L144" s="13">
        <v>4</v>
      </c>
      <c r="M144" s="2" t="s">
        <v>161</v>
      </c>
      <c r="N144" s="60" t="s">
        <v>170</v>
      </c>
      <c r="O144" s="2" t="s">
        <v>171</v>
      </c>
      <c r="P144" s="60" t="s">
        <v>331</v>
      </c>
      <c r="Q144" s="2" t="s">
        <v>171</v>
      </c>
      <c r="R144" s="60" t="s">
        <v>283</v>
      </c>
      <c r="S144" s="15" t="s">
        <v>1</v>
      </c>
      <c r="T144" s="13" t="s">
        <v>1</v>
      </c>
      <c r="U144" s="15"/>
      <c r="V144" s="114" t="s">
        <v>147</v>
      </c>
      <c r="W144" s="2"/>
      <c r="X144" s="32" t="s">
        <v>329</v>
      </c>
    </row>
    <row r="145" spans="1:24">
      <c r="A145" s="75">
        <v>128786</v>
      </c>
      <c r="B145" s="71" t="s">
        <v>629</v>
      </c>
      <c r="C145" s="2" t="s">
        <v>2</v>
      </c>
      <c r="D145" s="2" t="s">
        <v>2</v>
      </c>
      <c r="E145" s="8">
        <v>44.4444444444444</v>
      </c>
      <c r="F145" s="8">
        <v>9</v>
      </c>
      <c r="G145" s="15" t="s">
        <v>465</v>
      </c>
      <c r="H145" s="15"/>
      <c r="I145" s="2" t="s">
        <v>2</v>
      </c>
      <c r="J145" s="2" t="s">
        <v>2</v>
      </c>
      <c r="K145" s="2">
        <v>2</v>
      </c>
      <c r="L145" s="13">
        <v>7</v>
      </c>
      <c r="M145" s="2" t="s">
        <v>160</v>
      </c>
      <c r="N145" s="60" t="s">
        <v>239</v>
      </c>
      <c r="O145" s="2" t="s">
        <v>238</v>
      </c>
      <c r="P145" s="60" t="s">
        <v>351</v>
      </c>
      <c r="Q145" s="2" t="s">
        <v>230</v>
      </c>
      <c r="R145" s="60" t="s">
        <v>312</v>
      </c>
      <c r="S145" s="15" t="s">
        <v>6</v>
      </c>
      <c r="T145" s="2" t="s">
        <v>1</v>
      </c>
      <c r="U145" s="15"/>
      <c r="V145" s="119" t="s">
        <v>148</v>
      </c>
      <c r="W145" s="7" t="s">
        <v>148</v>
      </c>
      <c r="X145" s="65" t="s">
        <v>431</v>
      </c>
    </row>
    <row r="146" spans="1:24" ht="15">
      <c r="A146" s="74">
        <v>128963</v>
      </c>
      <c r="B146" s="67" t="s">
        <v>408</v>
      </c>
      <c r="C146" s="13"/>
      <c r="D146" s="13"/>
      <c r="E146" s="20" t="s">
        <v>282</v>
      </c>
      <c r="F146" s="20" t="s">
        <v>282</v>
      </c>
      <c r="G146" s="15" t="s">
        <v>465</v>
      </c>
      <c r="H146" s="15"/>
      <c r="I146" s="13"/>
      <c r="J146" s="13"/>
      <c r="K146" s="13" t="s">
        <v>282</v>
      </c>
      <c r="L146" s="13">
        <v>7</v>
      </c>
      <c r="M146" s="2" t="s">
        <v>160</v>
      </c>
      <c r="N146" s="60" t="s">
        <v>239</v>
      </c>
      <c r="O146" s="2" t="s">
        <v>238</v>
      </c>
      <c r="P146" s="60" t="s">
        <v>351</v>
      </c>
      <c r="Q146" s="2" t="s">
        <v>230</v>
      </c>
      <c r="R146" s="2" t="s">
        <v>312</v>
      </c>
      <c r="S146" s="15" t="s">
        <v>1</v>
      </c>
      <c r="T146" s="2" t="s">
        <v>1</v>
      </c>
      <c r="U146" s="15"/>
      <c r="V146" s="120" t="s">
        <v>148</v>
      </c>
      <c r="W146" s="2"/>
      <c r="X146" s="32" t="s">
        <v>419</v>
      </c>
    </row>
    <row r="147" spans="1:24" ht="15">
      <c r="A147" s="85">
        <v>128970</v>
      </c>
      <c r="B147" s="86" t="s">
        <v>630</v>
      </c>
      <c r="C147" s="12" t="s">
        <v>2</v>
      </c>
      <c r="D147" s="12"/>
      <c r="E147" s="19">
        <v>50</v>
      </c>
      <c r="F147" s="19">
        <v>4</v>
      </c>
      <c r="G147" s="15" t="s">
        <v>465</v>
      </c>
      <c r="H147" s="15"/>
      <c r="I147" s="12" t="s">
        <v>2</v>
      </c>
      <c r="J147" s="12"/>
      <c r="K147" s="12">
        <v>2</v>
      </c>
      <c r="L147" s="12" t="s">
        <v>282</v>
      </c>
      <c r="M147" s="12" t="s">
        <v>161</v>
      </c>
      <c r="N147" s="64" t="s">
        <v>195</v>
      </c>
      <c r="O147" s="12" t="s">
        <v>194</v>
      </c>
      <c r="P147" s="64" t="s">
        <v>338</v>
      </c>
      <c r="Q147" s="12" t="s">
        <v>193</v>
      </c>
      <c r="R147" s="64" t="s">
        <v>293</v>
      </c>
      <c r="S147" s="17" t="s">
        <v>4</v>
      </c>
      <c r="T147" s="17" t="s">
        <v>1</v>
      </c>
      <c r="U147" s="15"/>
      <c r="V147" s="116" t="s">
        <v>147</v>
      </c>
      <c r="W147" s="12" t="s">
        <v>148</v>
      </c>
      <c r="X147" s="30" t="s">
        <v>373</v>
      </c>
    </row>
    <row r="148" spans="1:24" ht="15">
      <c r="A148" s="85">
        <v>129032</v>
      </c>
      <c r="B148" s="86" t="s">
        <v>631</v>
      </c>
      <c r="C148" s="12" t="s">
        <v>2</v>
      </c>
      <c r="D148" s="12"/>
      <c r="E148" s="19">
        <v>60</v>
      </c>
      <c r="F148" s="19">
        <v>5</v>
      </c>
      <c r="G148" s="15" t="s">
        <v>465</v>
      </c>
      <c r="H148" s="17" t="s">
        <v>2</v>
      </c>
      <c r="I148" s="12" t="s">
        <v>2</v>
      </c>
      <c r="J148" s="12"/>
      <c r="K148" s="12">
        <v>2</v>
      </c>
      <c r="L148" s="12" t="s">
        <v>282</v>
      </c>
      <c r="M148" s="12" t="s">
        <v>161</v>
      </c>
      <c r="N148" s="64" t="s">
        <v>195</v>
      </c>
      <c r="O148" s="12" t="s">
        <v>194</v>
      </c>
      <c r="P148" s="64" t="s">
        <v>338</v>
      </c>
      <c r="Q148" s="12" t="s">
        <v>193</v>
      </c>
      <c r="R148" s="64" t="s">
        <v>293</v>
      </c>
      <c r="S148" s="17" t="s">
        <v>4</v>
      </c>
      <c r="T148" s="17" t="s">
        <v>20</v>
      </c>
      <c r="U148" s="15"/>
      <c r="V148" s="116" t="s">
        <v>147</v>
      </c>
      <c r="W148" s="12" t="s">
        <v>148</v>
      </c>
      <c r="X148" s="30" t="s">
        <v>328</v>
      </c>
    </row>
    <row r="149" spans="1:24">
      <c r="A149" s="73">
        <v>129153</v>
      </c>
      <c r="B149" s="70" t="s">
        <v>406</v>
      </c>
      <c r="C149" s="22"/>
      <c r="D149" s="22"/>
      <c r="E149" s="22" t="s">
        <v>282</v>
      </c>
      <c r="F149" s="22" t="s">
        <v>282</v>
      </c>
      <c r="G149" s="15" t="s">
        <v>465</v>
      </c>
      <c r="H149" s="22" t="s">
        <v>2</v>
      </c>
      <c r="I149" s="22"/>
      <c r="J149" s="22"/>
      <c r="K149" s="22" t="s">
        <v>282</v>
      </c>
      <c r="L149" s="22">
        <v>7</v>
      </c>
      <c r="M149" s="22" t="s">
        <v>447</v>
      </c>
      <c r="N149" s="62" t="s">
        <v>231</v>
      </c>
      <c r="O149" s="22" t="s">
        <v>230</v>
      </c>
      <c r="P149" s="62" t="s">
        <v>351</v>
      </c>
      <c r="Q149" s="22" t="s">
        <v>230</v>
      </c>
      <c r="R149" s="62" t="s">
        <v>308</v>
      </c>
      <c r="S149" s="22" t="s">
        <v>6</v>
      </c>
      <c r="T149" s="22" t="s">
        <v>1</v>
      </c>
      <c r="U149" s="15"/>
      <c r="V149" s="118" t="s">
        <v>148</v>
      </c>
      <c r="W149" s="22"/>
      <c r="X149" s="63" t="s">
        <v>451</v>
      </c>
    </row>
    <row r="150" spans="1:24">
      <c r="A150" s="73">
        <v>129252</v>
      </c>
      <c r="B150" s="70" t="s">
        <v>632</v>
      </c>
      <c r="C150" s="22"/>
      <c r="D150" s="22"/>
      <c r="E150" s="21">
        <v>0</v>
      </c>
      <c r="F150" s="21">
        <v>0</v>
      </c>
      <c r="G150" s="15" t="s">
        <v>465</v>
      </c>
      <c r="H150" s="15"/>
      <c r="I150" s="22"/>
      <c r="J150" s="22"/>
      <c r="K150" s="22">
        <v>3</v>
      </c>
      <c r="L150" s="22">
        <v>5</v>
      </c>
      <c r="M150" s="22" t="s">
        <v>160</v>
      </c>
      <c r="N150" s="62" t="s">
        <v>235</v>
      </c>
      <c r="O150" s="22" t="s">
        <v>234</v>
      </c>
      <c r="P150" s="62" t="s">
        <v>351</v>
      </c>
      <c r="Q150" s="22" t="s">
        <v>230</v>
      </c>
      <c r="R150" s="62" t="s">
        <v>310</v>
      </c>
      <c r="S150" s="22" t="s">
        <v>4</v>
      </c>
      <c r="T150" s="22" t="s">
        <v>1</v>
      </c>
      <c r="U150" s="22" t="s">
        <v>651</v>
      </c>
      <c r="V150" s="118" t="s">
        <v>148</v>
      </c>
      <c r="W150" s="22" t="s">
        <v>147</v>
      </c>
      <c r="X150" s="63" t="s">
        <v>451</v>
      </c>
    </row>
    <row r="151" spans="1:24">
      <c r="A151" s="72">
        <v>129340</v>
      </c>
      <c r="B151" s="66" t="s">
        <v>633</v>
      </c>
      <c r="C151" s="13"/>
      <c r="D151" s="13"/>
      <c r="E151" s="20">
        <v>54.545454545454497</v>
      </c>
      <c r="F151" s="20">
        <v>11</v>
      </c>
      <c r="G151" s="15" t="s">
        <v>739</v>
      </c>
      <c r="H151" s="15"/>
      <c r="I151" s="13"/>
      <c r="J151" s="13" t="s">
        <v>2</v>
      </c>
      <c r="K151" s="13">
        <v>2</v>
      </c>
      <c r="L151" s="13">
        <v>5</v>
      </c>
      <c r="M151" s="13" t="s">
        <v>205</v>
      </c>
      <c r="N151" s="27" t="s">
        <v>204</v>
      </c>
      <c r="O151" s="13" t="s">
        <v>203</v>
      </c>
      <c r="P151" s="27" t="s">
        <v>343</v>
      </c>
      <c r="Q151" s="13" t="s">
        <v>203</v>
      </c>
      <c r="R151" s="27" t="s">
        <v>297</v>
      </c>
      <c r="S151" s="15" t="s">
        <v>20</v>
      </c>
      <c r="T151" s="13" t="s">
        <v>1</v>
      </c>
      <c r="U151" s="15"/>
      <c r="V151" s="120" t="s">
        <v>148</v>
      </c>
      <c r="W151" s="22" t="s">
        <v>148</v>
      </c>
      <c r="X151" s="65" t="s">
        <v>396</v>
      </c>
    </row>
    <row r="152" spans="1:24" ht="15">
      <c r="A152" s="77">
        <v>129506</v>
      </c>
      <c r="B152" s="68" t="s">
        <v>634</v>
      </c>
      <c r="C152" s="2" t="s">
        <v>2</v>
      </c>
      <c r="D152" s="2" t="s">
        <v>2</v>
      </c>
      <c r="E152" s="14">
        <v>76.806722689075599</v>
      </c>
      <c r="F152" s="14">
        <v>595</v>
      </c>
      <c r="G152" s="15" t="s">
        <v>740</v>
      </c>
      <c r="H152" s="15" t="s">
        <v>2</v>
      </c>
      <c r="I152" s="2" t="s">
        <v>2</v>
      </c>
      <c r="J152" s="2" t="s">
        <v>2</v>
      </c>
      <c r="K152" s="2">
        <v>1</v>
      </c>
      <c r="L152" s="13">
        <v>6</v>
      </c>
      <c r="M152" s="2" t="s">
        <v>160</v>
      </c>
      <c r="N152" s="60" t="s">
        <v>221</v>
      </c>
      <c r="O152" s="2" t="s">
        <v>220</v>
      </c>
      <c r="P152" s="60" t="s">
        <v>349</v>
      </c>
      <c r="Q152" s="2" t="s">
        <v>220</v>
      </c>
      <c r="R152" s="60" t="s">
        <v>303</v>
      </c>
      <c r="S152" s="15" t="s">
        <v>1</v>
      </c>
      <c r="T152" s="15" t="s">
        <v>1</v>
      </c>
      <c r="U152" s="15"/>
      <c r="V152" s="114" t="s">
        <v>147</v>
      </c>
      <c r="W152" s="10" t="s">
        <v>147</v>
      </c>
      <c r="X152" s="32" t="s">
        <v>367</v>
      </c>
    </row>
    <row r="153" spans="1:24" ht="15">
      <c r="A153" s="74">
        <v>129723</v>
      </c>
      <c r="B153" s="67" t="s">
        <v>407</v>
      </c>
      <c r="C153" s="13"/>
      <c r="D153" s="13"/>
      <c r="E153" s="20" t="s">
        <v>282</v>
      </c>
      <c r="F153" s="20" t="s">
        <v>282</v>
      </c>
      <c r="G153" s="15" t="s">
        <v>465</v>
      </c>
      <c r="H153" s="15"/>
      <c r="I153" s="13"/>
      <c r="J153" s="13"/>
      <c r="K153" s="13" t="s">
        <v>282</v>
      </c>
      <c r="L153" s="13" t="s">
        <v>282</v>
      </c>
      <c r="M153" s="2" t="s">
        <v>443</v>
      </c>
      <c r="N153" s="60" t="s">
        <v>442</v>
      </c>
      <c r="O153" s="2" t="s">
        <v>440</v>
      </c>
      <c r="P153" s="60" t="s">
        <v>442</v>
      </c>
      <c r="Q153" s="2" t="s">
        <v>440</v>
      </c>
      <c r="R153" s="2" t="s">
        <v>441</v>
      </c>
      <c r="S153" s="15" t="s">
        <v>6</v>
      </c>
      <c r="T153" s="2" t="s">
        <v>1</v>
      </c>
      <c r="U153" s="15"/>
      <c r="V153" s="120" t="s">
        <v>148</v>
      </c>
      <c r="W153" s="10"/>
      <c r="X153" s="32" t="s">
        <v>420</v>
      </c>
    </row>
    <row r="154" spans="1:24">
      <c r="A154" s="75">
        <v>130046</v>
      </c>
      <c r="B154" s="71" t="s">
        <v>635</v>
      </c>
      <c r="C154" s="2" t="s">
        <v>2</v>
      </c>
      <c r="D154" s="2"/>
      <c r="E154" s="8">
        <v>80.769230769230802</v>
      </c>
      <c r="F154" s="8">
        <v>52</v>
      </c>
      <c r="G154" s="15" t="s">
        <v>465</v>
      </c>
      <c r="H154" s="15"/>
      <c r="I154" s="2"/>
      <c r="J154" s="2"/>
      <c r="K154" s="3">
        <v>2</v>
      </c>
      <c r="L154" s="13" t="s">
        <v>282</v>
      </c>
      <c r="M154" s="3" t="s">
        <v>160</v>
      </c>
      <c r="N154" s="23" t="s">
        <v>192</v>
      </c>
      <c r="O154" s="3" t="s">
        <v>191</v>
      </c>
      <c r="P154" s="23" t="s">
        <v>337</v>
      </c>
      <c r="Q154" s="3" t="s">
        <v>189</v>
      </c>
      <c r="R154" s="23" t="s">
        <v>292</v>
      </c>
      <c r="S154" s="15" t="s">
        <v>20</v>
      </c>
      <c r="T154" s="2" t="s">
        <v>1</v>
      </c>
      <c r="U154" s="15"/>
      <c r="V154" s="119" t="s">
        <v>148</v>
      </c>
      <c r="W154" s="6" t="s">
        <v>148</v>
      </c>
      <c r="X154" s="31" t="s">
        <v>426</v>
      </c>
    </row>
    <row r="155" spans="1:24">
      <c r="A155" s="73">
        <v>130873</v>
      </c>
      <c r="B155" s="70" t="s">
        <v>394</v>
      </c>
      <c r="C155" s="22" t="s">
        <v>2</v>
      </c>
      <c r="D155" s="22"/>
      <c r="E155" s="21">
        <v>82.352941176470594</v>
      </c>
      <c r="F155" s="21">
        <v>17</v>
      </c>
      <c r="G155" s="15" t="s">
        <v>465</v>
      </c>
      <c r="H155" s="15"/>
      <c r="I155" s="22" t="s">
        <v>2</v>
      </c>
      <c r="J155" s="22"/>
      <c r="K155" s="22">
        <v>2</v>
      </c>
      <c r="L155" s="22">
        <v>7</v>
      </c>
      <c r="M155" s="22" t="s">
        <v>162</v>
      </c>
      <c r="N155" s="62" t="s">
        <v>239</v>
      </c>
      <c r="O155" s="22" t="s">
        <v>238</v>
      </c>
      <c r="P155" s="62" t="s">
        <v>351</v>
      </c>
      <c r="Q155" s="22" t="s">
        <v>230</v>
      </c>
      <c r="R155" s="62" t="s">
        <v>312</v>
      </c>
      <c r="S155" s="22" t="s">
        <v>1</v>
      </c>
      <c r="T155" s="22" t="s">
        <v>1</v>
      </c>
      <c r="U155" s="15"/>
      <c r="V155" s="118" t="s">
        <v>148</v>
      </c>
      <c r="W155" s="22" t="s">
        <v>148</v>
      </c>
      <c r="X155" s="63" t="s">
        <v>451</v>
      </c>
    </row>
    <row r="156" spans="1:24" ht="15">
      <c r="A156" s="85">
        <v>131692</v>
      </c>
      <c r="B156" s="86" t="s">
        <v>636</v>
      </c>
      <c r="C156" s="12" t="s">
        <v>2</v>
      </c>
      <c r="D156" s="12" t="s">
        <v>2</v>
      </c>
      <c r="E156" s="19">
        <v>58.139530000000001</v>
      </c>
      <c r="F156" s="19">
        <v>43</v>
      </c>
      <c r="G156" s="15" t="s">
        <v>740</v>
      </c>
      <c r="H156" s="15"/>
      <c r="I156" s="12" t="s">
        <v>2</v>
      </c>
      <c r="J156" s="12"/>
      <c r="K156" s="12">
        <v>1</v>
      </c>
      <c r="L156" s="12">
        <v>4</v>
      </c>
      <c r="M156" s="12" t="s">
        <v>168</v>
      </c>
      <c r="N156" s="64" t="s">
        <v>213</v>
      </c>
      <c r="O156" s="12" t="s">
        <v>212</v>
      </c>
      <c r="P156" s="64" t="s">
        <v>346</v>
      </c>
      <c r="Q156" s="12" t="s">
        <v>211</v>
      </c>
      <c r="R156" s="64" t="s">
        <v>300</v>
      </c>
      <c r="S156" s="17" t="s">
        <v>6</v>
      </c>
      <c r="T156" s="17" t="s">
        <v>1</v>
      </c>
      <c r="U156" s="15"/>
      <c r="V156" s="116" t="s">
        <v>147</v>
      </c>
      <c r="W156" s="12" t="s">
        <v>148</v>
      </c>
      <c r="X156" s="30" t="s">
        <v>390</v>
      </c>
    </row>
    <row r="157" spans="1:24">
      <c r="A157" s="72">
        <v>131693</v>
      </c>
      <c r="B157" s="66" t="s">
        <v>637</v>
      </c>
      <c r="C157" s="2" t="s">
        <v>2</v>
      </c>
      <c r="D157" s="2" t="s">
        <v>2</v>
      </c>
      <c r="E157" s="20">
        <v>66.666669999999996</v>
      </c>
      <c r="F157" s="20">
        <v>33</v>
      </c>
      <c r="G157" s="15" t="s">
        <v>465</v>
      </c>
      <c r="H157" s="15"/>
      <c r="I157" s="2"/>
      <c r="J157" s="2"/>
      <c r="K157" s="2">
        <v>2</v>
      </c>
      <c r="L157" s="13">
        <v>7</v>
      </c>
      <c r="M157" s="2" t="s">
        <v>168</v>
      </c>
      <c r="N157" s="60" t="s">
        <v>216</v>
      </c>
      <c r="O157" s="2" t="s">
        <v>215</v>
      </c>
      <c r="P157" s="60" t="s">
        <v>347</v>
      </c>
      <c r="Q157" s="2" t="s">
        <v>214</v>
      </c>
      <c r="R157" s="60" t="s">
        <v>301</v>
      </c>
      <c r="S157" s="15" t="s">
        <v>1</v>
      </c>
      <c r="T157" s="13" t="s">
        <v>1</v>
      </c>
      <c r="U157" s="15"/>
      <c r="V157" s="120" t="s">
        <v>148</v>
      </c>
      <c r="W157" s="2" t="s">
        <v>148</v>
      </c>
      <c r="X157" s="32" t="s">
        <v>397</v>
      </c>
    </row>
    <row r="158" spans="1:24" ht="15">
      <c r="A158" s="72">
        <v>138067</v>
      </c>
      <c r="B158" s="72" t="s">
        <v>643</v>
      </c>
      <c r="C158" s="2" t="s">
        <v>282</v>
      </c>
      <c r="D158" s="2" t="s">
        <v>282</v>
      </c>
      <c r="E158" s="14" t="s">
        <v>282</v>
      </c>
      <c r="F158" s="14" t="s">
        <v>282</v>
      </c>
      <c r="G158" s="15" t="s">
        <v>738</v>
      </c>
      <c r="H158" s="15" t="s">
        <v>2</v>
      </c>
      <c r="I158" s="2"/>
      <c r="J158" s="2"/>
      <c r="K158" s="2" t="s">
        <v>282</v>
      </c>
      <c r="L158" s="13">
        <v>5</v>
      </c>
      <c r="M158" s="2" t="s">
        <v>160</v>
      </c>
      <c r="N158" s="60" t="s">
        <v>235</v>
      </c>
      <c r="O158" s="2" t="s">
        <v>234</v>
      </c>
      <c r="P158" s="60" t="s">
        <v>351</v>
      </c>
      <c r="Q158" s="2" t="s">
        <v>230</v>
      </c>
      <c r="R158" s="60" t="s">
        <v>310</v>
      </c>
      <c r="S158" s="15" t="s">
        <v>656</v>
      </c>
      <c r="T158" s="15" t="s">
        <v>158</v>
      </c>
      <c r="U158" s="15"/>
      <c r="V158" s="119" t="s">
        <v>148</v>
      </c>
      <c r="W158" s="10"/>
      <c r="X158" s="32" t="s">
        <v>733</v>
      </c>
    </row>
    <row r="159" spans="1:24">
      <c r="A159" s="75">
        <v>138122</v>
      </c>
      <c r="B159" s="71" t="s">
        <v>644</v>
      </c>
      <c r="C159" s="2" t="s">
        <v>2</v>
      </c>
      <c r="D159" s="2"/>
      <c r="E159" s="8">
        <v>43.478259999999999</v>
      </c>
      <c r="F159" s="8">
        <v>23</v>
      </c>
      <c r="G159" s="15" t="s">
        <v>465</v>
      </c>
      <c r="H159" s="15"/>
      <c r="I159" s="2"/>
      <c r="J159" s="2"/>
      <c r="K159" s="2">
        <v>3</v>
      </c>
      <c r="L159" s="13">
        <v>0</v>
      </c>
      <c r="M159" s="2" t="s">
        <v>172</v>
      </c>
      <c r="N159" s="60" t="s">
        <v>190</v>
      </c>
      <c r="O159" s="2" t="s">
        <v>189</v>
      </c>
      <c r="P159" s="60" t="s">
        <v>337</v>
      </c>
      <c r="Q159" s="2" t="s">
        <v>189</v>
      </c>
      <c r="R159" s="60" t="s">
        <v>291</v>
      </c>
      <c r="S159" s="15" t="s">
        <v>657</v>
      </c>
      <c r="T159" s="2" t="s">
        <v>158</v>
      </c>
      <c r="U159" s="15" t="s">
        <v>650</v>
      </c>
      <c r="V159" s="119" t="s">
        <v>148</v>
      </c>
      <c r="W159" s="7" t="s">
        <v>148</v>
      </c>
      <c r="X159" s="65" t="s">
        <v>412</v>
      </c>
    </row>
    <row r="160" spans="1:24">
      <c r="A160" s="75">
        <v>138136</v>
      </c>
      <c r="B160" s="71" t="s">
        <v>584</v>
      </c>
      <c r="C160" s="2" t="s">
        <v>2</v>
      </c>
      <c r="D160" s="2"/>
      <c r="E160" s="8">
        <v>54.609929999999999</v>
      </c>
      <c r="F160" s="8">
        <v>141</v>
      </c>
      <c r="G160" s="15" t="s">
        <v>465</v>
      </c>
      <c r="H160" s="15"/>
      <c r="I160" s="2"/>
      <c r="J160" s="2"/>
      <c r="K160" s="2">
        <v>3</v>
      </c>
      <c r="L160" s="13">
        <v>6</v>
      </c>
      <c r="M160" s="2" t="s">
        <v>172</v>
      </c>
      <c r="N160" s="60" t="s">
        <v>245</v>
      </c>
      <c r="O160" s="2" t="s">
        <v>244</v>
      </c>
      <c r="P160" s="60" t="s">
        <v>352</v>
      </c>
      <c r="Q160" s="2" t="s">
        <v>244</v>
      </c>
      <c r="R160" s="60" t="s">
        <v>315</v>
      </c>
      <c r="S160" s="15" t="s">
        <v>1</v>
      </c>
      <c r="T160" s="2" t="s">
        <v>1</v>
      </c>
      <c r="U160" s="15"/>
      <c r="V160" s="119" t="s">
        <v>148</v>
      </c>
      <c r="W160" s="7" t="s">
        <v>148</v>
      </c>
      <c r="X160" s="65" t="s">
        <v>412</v>
      </c>
    </row>
    <row r="161" spans="1:24" ht="15">
      <c r="A161" s="85">
        <v>138137</v>
      </c>
      <c r="B161" s="86" t="s">
        <v>638</v>
      </c>
      <c r="C161" s="12" t="s">
        <v>2</v>
      </c>
      <c r="D161" s="12" t="s">
        <v>2</v>
      </c>
      <c r="E161" s="19">
        <v>100</v>
      </c>
      <c r="F161" s="19">
        <v>4</v>
      </c>
      <c r="G161" s="15" t="s">
        <v>465</v>
      </c>
      <c r="H161" s="15"/>
      <c r="I161" s="12" t="s">
        <v>2</v>
      </c>
      <c r="J161" s="12"/>
      <c r="K161" s="12">
        <v>2</v>
      </c>
      <c r="L161" s="12">
        <v>6</v>
      </c>
      <c r="M161" s="12" t="s">
        <v>172</v>
      </c>
      <c r="N161" s="64" t="s">
        <v>225</v>
      </c>
      <c r="O161" s="12" t="s">
        <v>224</v>
      </c>
      <c r="P161" s="64" t="s">
        <v>350</v>
      </c>
      <c r="Q161" s="12" t="s">
        <v>222</v>
      </c>
      <c r="R161" s="64" t="s">
        <v>305</v>
      </c>
      <c r="S161" s="17" t="s">
        <v>6</v>
      </c>
      <c r="T161" s="17" t="s">
        <v>1</v>
      </c>
      <c r="U161" s="15"/>
      <c r="V161" s="116" t="s">
        <v>147</v>
      </c>
      <c r="W161" s="12" t="s">
        <v>147</v>
      </c>
      <c r="X161" s="30" t="s">
        <v>385</v>
      </c>
    </row>
    <row r="162" spans="1:24" ht="15">
      <c r="A162" s="85">
        <v>140781</v>
      </c>
      <c r="B162" s="86" t="s">
        <v>645</v>
      </c>
      <c r="C162" s="87" t="s">
        <v>2</v>
      </c>
      <c r="D162" s="87"/>
      <c r="E162" s="88">
        <v>100</v>
      </c>
      <c r="F162" s="88">
        <v>1</v>
      </c>
      <c r="G162" s="15" t="s">
        <v>465</v>
      </c>
      <c r="H162" s="89"/>
      <c r="I162" s="87"/>
      <c r="J162" s="87"/>
      <c r="K162" s="87">
        <v>2</v>
      </c>
      <c r="L162" s="87">
        <v>5</v>
      </c>
      <c r="M162" s="87" t="s">
        <v>165</v>
      </c>
      <c r="N162" s="90" t="s">
        <v>223</v>
      </c>
      <c r="O162" s="87" t="s">
        <v>222</v>
      </c>
      <c r="P162" s="90" t="s">
        <v>350</v>
      </c>
      <c r="Q162" s="87" t="s">
        <v>222</v>
      </c>
      <c r="R162" s="90" t="s">
        <v>304</v>
      </c>
      <c r="S162" s="89" t="s">
        <v>6</v>
      </c>
      <c r="T162" s="89" t="s">
        <v>1</v>
      </c>
      <c r="U162" s="89"/>
      <c r="V162" s="117" t="s">
        <v>147</v>
      </c>
      <c r="W162" s="10" t="s">
        <v>147</v>
      </c>
      <c r="X162" s="30" t="s">
        <v>389</v>
      </c>
    </row>
    <row r="163" spans="1:24">
      <c r="A163" s="75">
        <v>140786</v>
      </c>
      <c r="B163" s="71" t="s">
        <v>598</v>
      </c>
      <c r="C163" s="2" t="s">
        <v>2</v>
      </c>
      <c r="D163" s="2" t="s">
        <v>2</v>
      </c>
      <c r="E163" s="8">
        <v>44.44444</v>
      </c>
      <c r="F163" s="8">
        <v>9</v>
      </c>
      <c r="G163" s="15" t="s">
        <v>465</v>
      </c>
      <c r="H163" s="15"/>
      <c r="I163" s="2"/>
      <c r="J163" s="2"/>
      <c r="K163" s="2">
        <v>3</v>
      </c>
      <c r="L163" s="13">
        <v>1</v>
      </c>
      <c r="M163" s="2" t="s">
        <v>164</v>
      </c>
      <c r="N163" s="60" t="s">
        <v>202</v>
      </c>
      <c r="O163" s="2" t="s">
        <v>201</v>
      </c>
      <c r="P163" s="60" t="s">
        <v>342</v>
      </c>
      <c r="Q163" s="2" t="s">
        <v>200</v>
      </c>
      <c r="R163" s="60" t="s">
        <v>296</v>
      </c>
      <c r="S163" s="15" t="s">
        <v>6</v>
      </c>
      <c r="T163" s="2" t="s">
        <v>1</v>
      </c>
      <c r="U163" s="15"/>
      <c r="V163" s="119" t="s">
        <v>148</v>
      </c>
      <c r="W163" s="7" t="s">
        <v>148</v>
      </c>
      <c r="X163" s="65" t="s">
        <v>431</v>
      </c>
    </row>
    <row r="164" spans="1:24" ht="15">
      <c r="A164" s="91">
        <v>142006</v>
      </c>
      <c r="B164" s="92" t="s">
        <v>647</v>
      </c>
      <c r="C164" s="13" t="s">
        <v>2</v>
      </c>
      <c r="D164" s="13" t="s">
        <v>2</v>
      </c>
      <c r="E164" s="20">
        <v>0</v>
      </c>
      <c r="F164" s="20">
        <v>0</v>
      </c>
      <c r="G164" s="15" t="s">
        <v>738</v>
      </c>
      <c r="H164" s="15" t="s">
        <v>2</v>
      </c>
      <c r="I164" s="13"/>
      <c r="J164" s="13" t="s">
        <v>2</v>
      </c>
      <c r="K164" s="13">
        <v>3</v>
      </c>
      <c r="L164" s="13">
        <v>3</v>
      </c>
      <c r="M164" s="13" t="s">
        <v>166</v>
      </c>
      <c r="N164" s="27" t="s">
        <v>219</v>
      </c>
      <c r="O164" s="13" t="s">
        <v>218</v>
      </c>
      <c r="P164" s="60" t="s">
        <v>348</v>
      </c>
      <c r="Q164" s="2" t="s">
        <v>217</v>
      </c>
      <c r="R164" s="60" t="s">
        <v>752</v>
      </c>
      <c r="S164" s="15" t="s">
        <v>6</v>
      </c>
      <c r="T164" s="13" t="s">
        <v>1</v>
      </c>
      <c r="U164" s="15" t="s">
        <v>650</v>
      </c>
      <c r="V164" s="115" t="s">
        <v>147</v>
      </c>
      <c r="W164" s="13" t="s">
        <v>147</v>
      </c>
      <c r="X164" s="32" t="s">
        <v>751</v>
      </c>
    </row>
    <row r="165" spans="1:24" ht="15">
      <c r="A165" s="77">
        <v>706505</v>
      </c>
      <c r="B165" s="68" t="s">
        <v>570</v>
      </c>
      <c r="C165" s="13" t="s">
        <v>2</v>
      </c>
      <c r="D165" s="13" t="s">
        <v>2</v>
      </c>
      <c r="E165" s="14">
        <v>77.348066298342502</v>
      </c>
      <c r="F165" s="14">
        <v>181</v>
      </c>
      <c r="G165" s="15" t="s">
        <v>465</v>
      </c>
      <c r="H165" s="15" t="s">
        <v>2</v>
      </c>
      <c r="I165" s="13" t="s">
        <v>2</v>
      </c>
      <c r="J165" s="13"/>
      <c r="K165" s="13">
        <v>1</v>
      </c>
      <c r="L165" s="13">
        <v>6</v>
      </c>
      <c r="M165" s="13" t="s">
        <v>160</v>
      </c>
      <c r="N165" s="27" t="s">
        <v>233</v>
      </c>
      <c r="O165" s="13" t="s">
        <v>232</v>
      </c>
      <c r="P165" s="27" t="s">
        <v>351</v>
      </c>
      <c r="Q165" s="13" t="s">
        <v>230</v>
      </c>
      <c r="R165" s="27" t="s">
        <v>309</v>
      </c>
      <c r="S165" s="15" t="s">
        <v>1</v>
      </c>
      <c r="T165" s="15" t="s">
        <v>1</v>
      </c>
      <c r="U165" s="15"/>
      <c r="V165" s="114" t="s">
        <v>147</v>
      </c>
      <c r="W165" s="13" t="s">
        <v>147</v>
      </c>
      <c r="X165" s="32" t="s">
        <v>367</v>
      </c>
    </row>
    <row r="166" spans="1:24" ht="15">
      <c r="A166" s="77">
        <v>718725</v>
      </c>
      <c r="B166" s="68" t="s">
        <v>134</v>
      </c>
      <c r="C166" s="2" t="s">
        <v>2</v>
      </c>
      <c r="D166" s="2" t="s">
        <v>2</v>
      </c>
      <c r="E166" s="14">
        <v>87.5</v>
      </c>
      <c r="F166" s="14">
        <v>8</v>
      </c>
      <c r="G166" s="15" t="s">
        <v>738</v>
      </c>
      <c r="H166" s="15" t="s">
        <v>2</v>
      </c>
      <c r="I166" s="2" t="s">
        <v>2</v>
      </c>
      <c r="J166" s="2" t="s">
        <v>2</v>
      </c>
      <c r="K166" s="2">
        <v>1</v>
      </c>
      <c r="L166" s="13">
        <v>5</v>
      </c>
      <c r="M166" s="2" t="s">
        <v>160</v>
      </c>
      <c r="N166" s="60" t="s">
        <v>235</v>
      </c>
      <c r="O166" s="2" t="s">
        <v>234</v>
      </c>
      <c r="P166" s="60" t="s">
        <v>351</v>
      </c>
      <c r="Q166" s="2" t="s">
        <v>230</v>
      </c>
      <c r="R166" s="60" t="s">
        <v>310</v>
      </c>
      <c r="S166" s="15" t="s">
        <v>657</v>
      </c>
      <c r="T166" s="15" t="s">
        <v>158</v>
      </c>
      <c r="U166" s="15" t="s">
        <v>650</v>
      </c>
      <c r="V166" s="114" t="s">
        <v>147</v>
      </c>
      <c r="W166" s="10" t="s">
        <v>147</v>
      </c>
      <c r="X166" s="32" t="s">
        <v>367</v>
      </c>
    </row>
    <row r="167" spans="1:24" ht="15">
      <c r="A167" s="75">
        <v>718726</v>
      </c>
      <c r="B167" s="71" t="s">
        <v>157</v>
      </c>
      <c r="C167" s="2" t="s">
        <v>2</v>
      </c>
      <c r="D167" s="2"/>
      <c r="E167" s="8">
        <v>0</v>
      </c>
      <c r="F167" s="8">
        <v>1</v>
      </c>
      <c r="G167" s="15" t="s">
        <v>465</v>
      </c>
      <c r="H167" s="15" t="s">
        <v>2</v>
      </c>
      <c r="I167" s="2"/>
      <c r="J167" s="2"/>
      <c r="K167" s="2">
        <v>2</v>
      </c>
      <c r="L167" s="13">
        <v>5</v>
      </c>
      <c r="M167" s="2" t="s">
        <v>172</v>
      </c>
      <c r="N167" s="60" t="s">
        <v>233</v>
      </c>
      <c r="O167" s="2" t="s">
        <v>232</v>
      </c>
      <c r="P167" s="60" t="s">
        <v>351</v>
      </c>
      <c r="Q167" s="2" t="s">
        <v>230</v>
      </c>
      <c r="R167" s="60" t="s">
        <v>309</v>
      </c>
      <c r="S167" s="15" t="s">
        <v>657</v>
      </c>
      <c r="T167" s="2" t="s">
        <v>158</v>
      </c>
      <c r="U167" s="15" t="s">
        <v>650</v>
      </c>
      <c r="V167" s="119" t="s">
        <v>148</v>
      </c>
      <c r="W167" s="10" t="s">
        <v>147</v>
      </c>
      <c r="X167" s="32" t="s">
        <v>430</v>
      </c>
    </row>
    <row r="168" spans="1:24" ht="15">
      <c r="A168" s="77">
        <v>718830</v>
      </c>
      <c r="B168" s="68" t="s">
        <v>640</v>
      </c>
      <c r="C168" s="2" t="s">
        <v>2</v>
      </c>
      <c r="D168" s="2"/>
      <c r="E168" s="14">
        <v>75.641025641025607</v>
      </c>
      <c r="F168" s="14">
        <v>78</v>
      </c>
      <c r="G168" s="15" t="s">
        <v>739</v>
      </c>
      <c r="H168" s="15"/>
      <c r="I168" s="2"/>
      <c r="J168" s="2"/>
      <c r="K168" s="2">
        <v>2</v>
      </c>
      <c r="L168" s="13">
        <v>6</v>
      </c>
      <c r="M168" s="2" t="s">
        <v>160</v>
      </c>
      <c r="N168" s="60" t="s">
        <v>233</v>
      </c>
      <c r="O168" s="2" t="s">
        <v>232</v>
      </c>
      <c r="P168" s="60" t="s">
        <v>351</v>
      </c>
      <c r="Q168" s="2" t="s">
        <v>230</v>
      </c>
      <c r="R168" s="60" t="s">
        <v>309</v>
      </c>
      <c r="S168" s="15" t="s">
        <v>658</v>
      </c>
      <c r="T168" s="15" t="s">
        <v>158</v>
      </c>
      <c r="U168" s="15"/>
      <c r="V168" s="114" t="s">
        <v>147</v>
      </c>
      <c r="W168" s="10" t="s">
        <v>147</v>
      </c>
      <c r="X168" s="32" t="s">
        <v>367</v>
      </c>
    </row>
    <row r="169" spans="1:24">
      <c r="A169" s="75">
        <v>718832</v>
      </c>
      <c r="B169" s="71" t="s">
        <v>641</v>
      </c>
      <c r="C169" s="2" t="s">
        <v>2</v>
      </c>
      <c r="D169" s="2" t="s">
        <v>2</v>
      </c>
      <c r="E169" s="8">
        <v>44.827586206896598</v>
      </c>
      <c r="F169" s="8">
        <v>58</v>
      </c>
      <c r="G169" s="15" t="s">
        <v>465</v>
      </c>
      <c r="H169" s="15"/>
      <c r="I169" s="2"/>
      <c r="J169" s="2"/>
      <c r="K169" s="2">
        <v>3</v>
      </c>
      <c r="L169" s="13">
        <v>7</v>
      </c>
      <c r="M169" s="2" t="s">
        <v>161</v>
      </c>
      <c r="N169" s="60" t="s">
        <v>261</v>
      </c>
      <c r="O169" s="2" t="s">
        <v>260</v>
      </c>
      <c r="P169" s="60" t="s">
        <v>357</v>
      </c>
      <c r="Q169" s="2" t="s">
        <v>259</v>
      </c>
      <c r="R169" s="60" t="s">
        <v>322</v>
      </c>
      <c r="S169" s="15" t="s">
        <v>658</v>
      </c>
      <c r="T169" s="2" t="s">
        <v>158</v>
      </c>
      <c r="U169" s="15"/>
      <c r="V169" s="119" t="s">
        <v>148</v>
      </c>
      <c r="W169" s="2" t="s">
        <v>148</v>
      </c>
      <c r="X169" s="65" t="s">
        <v>419</v>
      </c>
    </row>
    <row r="170" spans="1:24" ht="15">
      <c r="A170" s="77">
        <v>788978</v>
      </c>
      <c r="B170" s="68" t="s">
        <v>491</v>
      </c>
      <c r="C170" s="13" t="s">
        <v>2</v>
      </c>
      <c r="D170" s="13"/>
      <c r="E170" s="14">
        <v>33.3333333333333</v>
      </c>
      <c r="F170" s="14">
        <v>3</v>
      </c>
      <c r="G170" s="15" t="s">
        <v>465</v>
      </c>
      <c r="H170" s="15" t="s">
        <v>2</v>
      </c>
      <c r="I170" s="13"/>
      <c r="J170" s="13"/>
      <c r="K170" s="13">
        <v>1</v>
      </c>
      <c r="L170" s="13">
        <v>6</v>
      </c>
      <c r="M170" s="13" t="s">
        <v>161</v>
      </c>
      <c r="N170" s="27" t="s">
        <v>247</v>
      </c>
      <c r="O170" s="13" t="s">
        <v>246</v>
      </c>
      <c r="P170" s="27" t="s">
        <v>353</v>
      </c>
      <c r="Q170" s="13" t="s">
        <v>246</v>
      </c>
      <c r="R170" s="27" t="s">
        <v>316</v>
      </c>
      <c r="S170" s="15" t="s">
        <v>1</v>
      </c>
      <c r="T170" s="15" t="s">
        <v>1</v>
      </c>
      <c r="U170" s="15"/>
      <c r="V170" s="114" t="s">
        <v>147</v>
      </c>
      <c r="W170" s="13" t="s">
        <v>148</v>
      </c>
      <c r="X170" s="32" t="s">
        <v>367</v>
      </c>
    </row>
  </sheetData>
  <autoFilter ref="A1:X170">
    <sortState ref="A2:X170">
      <sortCondition ref="A1:A170"/>
    </sortState>
  </autoFilter>
  <conditionalFormatting sqref="K1:K170">
    <cfRule type="colorScale" priority="6">
      <colorScale>
        <cfvo type="num" val="1"/>
        <cfvo type="num" val="2"/>
        <cfvo type="num" val="3"/>
        <color rgb="FF92D050"/>
        <color rgb="FFFFEB84"/>
        <color rgb="FFFF6600"/>
      </colorScale>
    </cfRule>
  </conditionalFormatting>
  <conditionalFormatting sqref="M78:R78 M3:R3">
    <cfRule type="cellIs" dxfId="2" priority="3" stopIfTrue="1" operator="equal">
      <formula>9</formula>
    </cfRule>
    <cfRule type="cellIs" dxfId="1" priority="4" stopIfTrue="1" operator="equal">
      <formula>8</formula>
    </cfRule>
    <cfRule type="cellIs" dxfId="0" priority="5" stopIfTrue="1" operator="equal">
      <formula>7</formula>
    </cfRule>
  </conditionalFormatting>
  <conditionalFormatting sqref="E167">
    <cfRule type="colorScale" priority="2">
      <colorScale>
        <cfvo type="min"/>
        <cfvo type="max"/>
        <color rgb="FFFF6600"/>
        <color rgb="FF00B050"/>
      </colorScale>
    </cfRule>
  </conditionalFormatting>
  <conditionalFormatting sqref="E168:E170 E1:E81 E83:E166">
    <cfRule type="colorScale" priority="1">
      <colorScale>
        <cfvo type="min"/>
        <cfvo type="max"/>
        <color rgb="FFFF6600"/>
        <color rgb="FF00B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liste messicoles PC</vt:lpstr>
      <vt:lpstr>légende</vt:lpstr>
      <vt:lpstr>valeur messicole</vt:lpstr>
      <vt:lpstr>liste messicoles nationale</vt:lpstr>
      <vt:lpstr>V0.2</vt:lpstr>
      <vt:lpstr>messnat</vt:lpstr>
      <vt:lpstr>reg</vt:lpstr>
      <vt:lpstr>vdeux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</dc:creator>
  <cp:lastModifiedBy>Timothée Vial</cp:lastModifiedBy>
  <cp:revision>1</cp:revision>
  <dcterms:created xsi:type="dcterms:W3CDTF">2018-07-05T13:52:17Z</dcterms:created>
  <dcterms:modified xsi:type="dcterms:W3CDTF">2020-01-20T13:49:28Z</dcterms:modified>
</cp:coreProperties>
</file>